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A MIREYA\Desktop\MIREYA 2021\PLANES INSTITUCIONALES 2022\PLANES INSTITUCIONALES 2022 FINALES\"/>
    </mc:Choice>
  </mc:AlternateContent>
  <xr:revisionPtr revIDLastSave="0" documentId="8_{403E8D87-B8E6-4A84-AB64-1552063E74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DQUISICIONES 2022" sheetId="1" r:id="rId1"/>
    <sheet name="Hoja2" sheetId="2" r:id="rId2"/>
    <sheet name="Hoja3" sheetId="3" r:id="rId3"/>
  </sheets>
  <definedNames>
    <definedName name="_xlnm._FilterDatabase" localSheetId="0" hidden="1">'ADQUISICIONES 2022'!$B$19:$L$75</definedName>
    <definedName name="_xlnm.Print_Area" localSheetId="0">'ADQUISICIONES 2022'!$A$1:$L$35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<sst xmlns="http://schemas.openxmlformats.org/spreadsheetml/2006/main" count="664" uniqueCount="162">
  <si>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</si>
  <si>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</si>
  <si>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</si>
  <si>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</si>
  <si>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</si>
  <si>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</si>
  <si>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</si>
  <si>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</si>
  <si>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</si>
  <si>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</si>
  <si>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</si>
  <si>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</si>
  <si>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</si>
  <si>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</si>
  <si>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</si>
  <si>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</si>
  <si>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</si>
  <si>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estimada de inicio de proceso de selección</t>
  </si>
  <si>
    <t>Fecha de última actualización del PAA</t>
  </si>
  <si>
    <t>Valor total del PAA</t>
  </si>
  <si>
    <t>Límite de contratación menor cuantía</t>
  </si>
  <si>
    <t>Límite de contratación mínima cuantía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</si>
  <si>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</si>
  <si>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</si>
  <si>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Códigos UNSPSC</t>
  </si>
  <si>
    <t>EMPODUITAMA SA. ESP</t>
  </si>
  <si>
    <t>CALLE 16 N° 14-68 PISO 5</t>
  </si>
  <si>
    <t>7602711  /  7604400</t>
  </si>
  <si>
    <t>Directa</t>
  </si>
  <si>
    <t>Propios</t>
  </si>
  <si>
    <t>N.A.</t>
  </si>
  <si>
    <t>Suministro de materiales para construcción y mantenimiento de redes de acueducto y alcantarillado.</t>
  </si>
  <si>
    <t>Suministro de materiales y accesorios para acueducto y alcantarillado.</t>
  </si>
  <si>
    <t>Suministro de sustancias químicas.</t>
  </si>
  <si>
    <t>DAGOBERTO LAGOS CAMACHO</t>
  </si>
  <si>
    <t>Suministro de elementos de seguridad y salud en el trabajo.</t>
  </si>
  <si>
    <t>30 DÍAS</t>
  </si>
  <si>
    <t>Suministro de cemento gris.</t>
  </si>
  <si>
    <t>Suministro de recibos para facturación en papel térmico.</t>
  </si>
  <si>
    <t>11 MESES</t>
  </si>
  <si>
    <t>Suministro de materiales y equipos de laboratorio</t>
  </si>
  <si>
    <t>suministro de reactivos para el laboratorio</t>
  </si>
  <si>
    <t>Compra de llantas y repuestos</t>
  </si>
  <si>
    <t>EMPODUITAMA S.A E.S.P, generará una cultura ambiental del agua, proyectando su uso y reutilización con la formulación de planes, programas y proyectos ancaminados a garantizar las condiciones técnicas de calidad, continuidad y cobertura de los sistemas hidraúlicos de acueducto y alcantarillado, fomentando la participación activa de la ciudadanía.</t>
  </si>
  <si>
    <t>9 MESES</t>
  </si>
  <si>
    <t>Dra. Sandra Constanza Corredor Rodriguez</t>
  </si>
  <si>
    <t>Suministro de combustibles.</t>
  </si>
  <si>
    <t>Suministro de elementos de cafetería.</t>
  </si>
  <si>
    <t>Suministro de elementos de papelería.</t>
  </si>
  <si>
    <t>Subasta Inversa</t>
  </si>
  <si>
    <t>Tapas y rejillas.</t>
  </si>
  <si>
    <t>4 MESES</t>
  </si>
  <si>
    <t>5 MESES</t>
  </si>
  <si>
    <t>Herramientas menores</t>
  </si>
  <si>
    <t>PLAN ANUAL DE ADQUISICIONES EMPODUITAMA 2022</t>
  </si>
  <si>
    <t>Invitación Simplificada</t>
  </si>
  <si>
    <t>Subasta</t>
  </si>
  <si>
    <t>JOHN CASAS ARCHILA</t>
  </si>
  <si>
    <t>10 MESES</t>
  </si>
  <si>
    <t>6 MESES</t>
  </si>
  <si>
    <t>8 MESES</t>
  </si>
  <si>
    <t>3 MESES</t>
  </si>
  <si>
    <t>Fija</t>
  </si>
  <si>
    <t>Suministro de reactivos de laboratorio</t>
  </si>
  <si>
    <t>Suministro de equipos y materiales de laboratorio</t>
  </si>
  <si>
    <t>Recolección y disposición final de los residuos generados en el area de control de calidad, laboratorio central</t>
  </si>
  <si>
    <t>Prestación de servicios de análisis de carbono orgánico total y fluoruros al agua producida</t>
  </si>
  <si>
    <t>Mantenimiento preventivo, correctivo y calibración de equipos de laboratorio y plantas de tratamiento</t>
  </si>
  <si>
    <t>Materialización y mantenimiento correctivo 23 puntos de muestreo en la red de distribucion</t>
  </si>
  <si>
    <t>Inscripción de pruebas piccap año 2022</t>
  </si>
  <si>
    <t>Implementación de la norma iso 17025 de 2017</t>
  </si>
  <si>
    <t>Antivirus</t>
  </si>
  <si>
    <t>N.A</t>
  </si>
  <si>
    <t>RICARDO ALONSO TORRES CETINA</t>
  </si>
  <si>
    <t>Licencia Cyberoam Serial C06615328393 01-SVC-PRC-0025iNG-01 por 12 meses Antivirus, AntiSpyware,IPS, Web &amp; App filtering 8x5 (2 equipos)</t>
  </si>
  <si>
    <t>12 MESES</t>
  </si>
  <si>
    <t xml:space="preserve">Desarrollo  para la pagina web de TIC </t>
  </si>
  <si>
    <t>2 MESES</t>
  </si>
  <si>
    <t>Equipos para facturacion celulares de trafico pesado</t>
  </si>
  <si>
    <t>1 MES</t>
  </si>
  <si>
    <t>Impresoras facturacion</t>
  </si>
  <si>
    <t>Mantenimiento aire acondicionado</t>
  </si>
  <si>
    <t>licencia comercial de uso de software Next gestor de turnos</t>
  </si>
  <si>
    <t xml:space="preserve">Analisis, diseño e implementación del ssitema de protección de datos personales </t>
  </si>
  <si>
    <t>Mantenimiento impresoras</t>
  </si>
  <si>
    <t xml:space="preserve">prestacion de servicios profesionales de un Experto Técnico, para apoyar y brindar acompañamiento a la auditoría interna del Sistema de Gestion de Seguridad y Salud en el Trabajo de EMPODUITAMA S.A. E.S.P.
</t>
  </si>
  <si>
    <t>EDITH XIMENA PEREZ BERDUGO</t>
  </si>
  <si>
    <t>Misión</t>
  </si>
  <si>
    <t xml:space="preserve"> Visión</t>
  </si>
  <si>
    <t xml:space="preserve">Para el año 2028 EMPODUITAMA S.A. E.S.P será referente a nivel regional por mantener altos estándares de calidad, continuidad y cobertura en la prestación de servicios de acueducto y alcantarillado en el municipio de Duitama; a través del desarrollo de proyectos  enfocados en la responsabilidad ambiental, técnica, financiera con sostenibilidad  social y empresarial. 
</t>
  </si>
  <si>
    <t xml:space="preserve">Prestar servicios públicos domiciliarios de acueducto y alcantarillado en el municipio de Duitama con calidad, continuidad y cobertura a través de la mejora continua. 
</t>
  </si>
  <si>
    <t>https://sitio.empoduitama.com/</t>
  </si>
  <si>
    <t>Mantenimeinto. Impresoras y PDA facturación en sitio</t>
  </si>
  <si>
    <t>Mantenimeinto  Camaras</t>
  </si>
  <si>
    <t>Transicion al protocolo IPV6, Planeacion, Diagnostico e implementación</t>
  </si>
  <si>
    <t>Apoyo al área de sistemas en comunicaciones de Empoduitama S.A. E.S.P.</t>
  </si>
  <si>
    <t>Apoyo al área de sistemas de Empoduitama S.A. E.S.P.</t>
  </si>
  <si>
    <t xml:space="preserve">Apoyo profesional al area de planeacion para llevar acabo las actividades tendientes al sostenimiento y mejoramiento del sistema de gestión de calidad ISO 9001: 2015.  </t>
  </si>
  <si>
    <t xml:space="preserve">MIREYA IBAÑEZ FONSECA </t>
  </si>
  <si>
    <t>Apoyo  profesional especializado de apoyo técnico en la gestión de la oficina de planeación</t>
  </si>
  <si>
    <t xml:space="preserve">4 MESES </t>
  </si>
  <si>
    <t>Apoyo profesional para realizar las labores de asesoría tarifaria y regulatoria de los servicios públicos domiciliarios de acueducto y alcantarillado de EMPODUITAMA S.A. E.S.P.</t>
  </si>
  <si>
    <t xml:space="preserve">Servicios de auditoria complementaria y de seguimiento a EMPODUITAMA S.A. E.S.P bajo la norma ISO 9001:2015 sistema de gestión de calidad. </t>
  </si>
  <si>
    <t>Apoyo administrativo para proceso de PQR</t>
  </si>
  <si>
    <t>DAVID GUILLERMO DELGADO SANABRIA</t>
  </si>
  <si>
    <t>Apoyo proceso de comercialización</t>
  </si>
  <si>
    <t>Consultoria para el ajuste y actualización de los estudios y diseños  del sistema de tratamiento de aguas residuales y estación de bombeo- STAR del municipio de Duitama, en cumplimiento de los requisitos de la resolución 330 de 2017 del ministerio de vivienda ciudad y territorio.</t>
  </si>
  <si>
    <t xml:space="preserve">Subasta </t>
  </si>
  <si>
    <t xml:space="preserve">MARIO TORRES </t>
  </si>
  <si>
    <t xml:space="preserve">Adquisicion de predio para la construccion de la sede de EMPODUITAMA S.A ESP </t>
  </si>
  <si>
    <t xml:space="preserve">Consultoria para realizar las estudios y diseños de la sede de EMPODUITAMA S.A ESP </t>
  </si>
  <si>
    <t>Prestacion de servicios profesionales al area de Gestion Humana</t>
  </si>
  <si>
    <t xml:space="preserve">ANGELICA CAÑAVERAL </t>
  </si>
  <si>
    <t>30 DIAS</t>
  </si>
  <si>
    <t xml:space="preserve">30 DIAS </t>
  </si>
  <si>
    <t xml:space="preserve">Suministro de elementos de proteccion para la empresa de servicios publicos domiciliarios de Duitama EMPODUITAMA S.A E.S.P </t>
  </si>
  <si>
    <t xml:space="preserve">Prestacion de servicios para la elaboracion de carnet de identificacion para el personal vinculado en diferentes modalidades, de la empresa de servicios publicos domiciliarios de acueducto y alcantarillado de duitama s.a e.s.p </t>
  </si>
  <si>
    <t>Suministro de alcoholimetria para la empresa de servicios publicos domiciliarios de Duitama EMPODUITAMA S.A E.S.P</t>
  </si>
  <si>
    <t xml:space="preserve">Prestacion de servicios para la capacitacion del personal vinculado a la empresa de servicios publicos domiciliarios de Duitama EMPODUITAMA S.A E.S.P </t>
  </si>
  <si>
    <t>Prestacion de servicios para el cumplimiento del plan de bienestar de la empresa de servicios publicos domiciliarios de Duitama EMPODUITMA S.A E.S.P</t>
  </si>
  <si>
    <t xml:space="preserve">Servicio de desinfeccion ambiental y sanitizacion de superficeies en las plantas boyacogua, estacion moreno, la milagrosa, surba, estacion de bombeo chicamocha y area oficinas centro , primero y quinto piso  EMPODUITAMA S.A E.S.P </t>
  </si>
  <si>
    <t>Realizacion examenes medicos ocupacionales de ingreso, periodicos, de retiro , pos incapacidad prolongada.</t>
  </si>
  <si>
    <t>Suministro de medidores de media</t>
  </si>
  <si>
    <t>Compra de dispositivos, llaves y precintos para suspensiones</t>
  </si>
  <si>
    <t>Revisiones tecnicomecanicas parque automotor</t>
  </si>
  <si>
    <t>ESTEBAN VALDERRAMA HERNANDEZ</t>
  </si>
  <si>
    <t>Mantenimiento preventivo y  correctivo moticicletas</t>
  </si>
  <si>
    <t>Mantenimiento preventivo y correctivo vehiculos menores</t>
  </si>
  <si>
    <t>Mantenimiento preventivo y correctivo tractocamiones</t>
  </si>
  <si>
    <t>Mantenimiento preventivo y correctivo equipo de succion vaccom</t>
  </si>
  <si>
    <t>Mantenimiento preventivo y correctivo vehiculo gerencia</t>
  </si>
  <si>
    <t>Mantenimiento Locativo De La Planta De Tratamiento Surba Y Estación De Bombeo Chicamocha De Empoduitama.</t>
  </si>
  <si>
    <t>Mantenimiento Correctivo Y Preventivo A Los Equipos Electromecánicos Y A Las Instalaciones Eléctricas De Las Plantas Y Subsistemas</t>
  </si>
  <si>
    <t xml:space="preserve">Prestación De Servicios Auxiliar de Apoyo Al Área De Mantenimiento </t>
  </si>
  <si>
    <t xml:space="preserve">     ANGELICA CAÑAVERAL</t>
  </si>
  <si>
    <t xml:space="preserve">Prestacion de servicio de apoyo a la subgerencia tecnica y operativa </t>
  </si>
  <si>
    <t>1 MESES</t>
  </si>
  <si>
    <t>CAMILO CASTRO MORENO</t>
  </si>
  <si>
    <t xml:space="preserve">Prestaciòn de servcio de apoyo a las actividades a desarrolloar en el laboratorio de EMPODUITAMA S.A ESP </t>
  </si>
  <si>
    <t xml:space="preserve">Conctrucciòn de puntos de muestreo en el area urbana del municipio Duitama </t>
  </si>
  <si>
    <t>03/012022</t>
  </si>
  <si>
    <t xml:space="preserve">DANIEL SILVINO MANOSALVA </t>
  </si>
  <si>
    <t>Aseo instalaciones Administrativas y plantas</t>
  </si>
  <si>
    <t xml:space="preserve">Servicio de mensajeria </t>
  </si>
  <si>
    <t>Administracion oficinas</t>
  </si>
  <si>
    <t xml:space="preserve">Honorarios Junta Directiva </t>
  </si>
  <si>
    <t>Honorarrios revisora fiscal</t>
  </si>
  <si>
    <t>Honorarrios asesor de tarifas</t>
  </si>
  <si>
    <t>Honorarios Auxilair de archivo</t>
  </si>
  <si>
    <t xml:space="preserve">Calificacion riesgo crediticio </t>
  </si>
  <si>
    <t>Honorarios Profesional de Apoyo</t>
  </si>
  <si>
    <t>Honorarios Asesor Tributario</t>
  </si>
  <si>
    <t>Soat y Seguros</t>
  </si>
  <si>
    <t>Suscripcion Andesco</t>
  </si>
  <si>
    <t>Arrendamiento Parqueadero 16</t>
  </si>
  <si>
    <t>Arrendamiento Parqueadero 05</t>
  </si>
  <si>
    <t>Arrendamiento oficina 504</t>
  </si>
  <si>
    <t>Arrendamiento Oficina 507</t>
  </si>
  <si>
    <t>Arrendamiento Local 102</t>
  </si>
  <si>
    <t>Prestacion de servicios profesionales como apoyo juridico en la oficina asesora de juridica</t>
  </si>
  <si>
    <t xml:space="preserve">MARIA DEL CARMEN VARGAS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</si>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</sst>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&quot;$&quot;#,##0.00"/>
    <numFmt numFmtId="166" formatCode="&quot;$&quot;#,##0"/>
    <numFmt numFmtId="167" formatCode="#,##0.00\ &quot;€&quot;"/>
    <numFmt numFmtId="168" formatCode="&quot;$&quot;#,##0.0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u/>
      <sz val="12"/>
      <color theme="1"/>
      <name val="Arial Narrow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indexed="64"/>
      </left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/>
      <diagonal/>
    </border>
  </borders>
  <cellStyleXfs count="10">
    <xf numFmtId="0" fontId="0" fillId="0" borderId="0"/>
    <xf numFmtId="0" fontId="5" fillId="2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4" fillId="0" borderId="0"/>
  </cellStyleXfs>
  <cellXfs count="1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6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Fill="1" applyAlignment="1">
      <alignment vertical="center" wrapText="1"/>
    </xf>
    <xf numFmtId="166" fontId="11" fillId="0" borderId="0" xfId="0" applyNumberFormat="1" applyFont="1" applyFill="1" applyAlignment="1">
      <alignment horizontal="center" vertical="center" wrapText="1"/>
    </xf>
    <xf numFmtId="164" fontId="11" fillId="0" borderId="0" xfId="3" applyFont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166" fontId="9" fillId="3" borderId="18" xfId="1" applyNumberFormat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167" fontId="11" fillId="0" borderId="0" xfId="0" applyNumberFormat="1" applyFont="1" applyAlignment="1">
      <alignment vertical="center" wrapText="1"/>
    </xf>
    <xf numFmtId="0" fontId="9" fillId="3" borderId="2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22" xfId="9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2" xfId="4" applyFont="1" applyBorder="1" applyAlignment="1">
      <alignment vertical="center" wrapText="1"/>
    </xf>
    <xf numFmtId="0" fontId="11" fillId="0" borderId="22" xfId="4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vertical="center" wrapText="1"/>
    </xf>
    <xf numFmtId="0" fontId="12" fillId="0" borderId="22" xfId="9" applyFont="1" applyBorder="1" applyAlignment="1">
      <alignment vertical="center"/>
    </xf>
    <xf numFmtId="0" fontId="12" fillId="0" borderId="22" xfId="9" applyFont="1" applyBorder="1" applyAlignment="1">
      <alignment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/>
    </xf>
    <xf numFmtId="14" fontId="11" fillId="0" borderId="21" xfId="0" applyNumberFormat="1" applyFont="1" applyBorder="1" applyAlignment="1">
      <alignment horizontal="center" vertical="center" wrapText="1"/>
    </xf>
    <xf numFmtId="14" fontId="11" fillId="0" borderId="22" xfId="0" applyNumberFormat="1" applyFont="1" applyBorder="1" applyAlignment="1">
      <alignment horizontal="center" vertical="center" wrapText="1"/>
    </xf>
    <xf numFmtId="14" fontId="11" fillId="5" borderId="22" xfId="1" applyNumberFormat="1" applyFont="1" applyFill="1" applyBorder="1" applyAlignment="1">
      <alignment horizontal="center" vertical="center" wrapText="1"/>
    </xf>
    <xf numFmtId="14" fontId="11" fillId="0" borderId="23" xfId="0" applyNumberFormat="1" applyFont="1" applyBorder="1" applyAlignment="1">
      <alignment horizontal="center" vertical="center" wrapText="1"/>
    </xf>
    <xf numFmtId="14" fontId="11" fillId="0" borderId="22" xfId="0" applyNumberFormat="1" applyFont="1" applyBorder="1" applyAlignment="1">
      <alignment horizontal="center" vertical="center"/>
    </xf>
    <xf numFmtId="14" fontId="12" fillId="0" borderId="22" xfId="9" applyNumberFormat="1" applyFont="1" applyBorder="1" applyAlignment="1">
      <alignment horizontal="center" vertical="center" wrapText="1"/>
    </xf>
    <xf numFmtId="14" fontId="10" fillId="0" borderId="24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5" borderId="22" xfId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22" xfId="9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9" applyFont="1" applyBorder="1" applyAlignment="1">
      <alignment horizontal="center" vertical="center" wrapText="1"/>
    </xf>
    <xf numFmtId="0" fontId="12" fillId="0" borderId="22" xfId="9" applyFont="1" applyFill="1" applyBorder="1" applyAlignment="1">
      <alignment horizontal="center" vertical="center" wrapText="1"/>
    </xf>
    <xf numFmtId="164" fontId="11" fillId="3" borderId="21" xfId="3" applyFont="1" applyFill="1" applyBorder="1" applyAlignment="1">
      <alignment horizontal="center" vertical="center" wrapText="1"/>
    </xf>
    <xf numFmtId="164" fontId="11" fillId="3" borderId="22" xfId="3" applyFont="1" applyFill="1" applyBorder="1" applyAlignment="1">
      <alignment horizontal="center" vertical="center" wrapText="1"/>
    </xf>
    <xf numFmtId="164" fontId="11" fillId="4" borderId="22" xfId="3" applyFont="1" applyFill="1" applyBorder="1" applyAlignment="1">
      <alignment horizontal="center" vertical="center" wrapText="1"/>
    </xf>
    <xf numFmtId="164" fontId="11" fillId="5" borderId="22" xfId="3" applyFont="1" applyFill="1" applyBorder="1" applyAlignment="1">
      <alignment horizontal="center" vertical="center" wrapText="1"/>
    </xf>
    <xf numFmtId="164" fontId="11" fillId="0" borderId="23" xfId="3" applyFont="1" applyBorder="1" applyAlignment="1">
      <alignment horizontal="center" vertical="center" wrapText="1"/>
    </xf>
    <xf numFmtId="164" fontId="11" fillId="0" borderId="22" xfId="3" applyFont="1" applyBorder="1" applyAlignment="1">
      <alignment horizontal="center" vertical="center"/>
    </xf>
    <xf numFmtId="164" fontId="11" fillId="0" borderId="22" xfId="3" applyFont="1" applyBorder="1" applyAlignment="1">
      <alignment horizontal="center" vertical="center" wrapText="1"/>
    </xf>
    <xf numFmtId="164" fontId="12" fillId="0" borderId="22" xfId="3" applyFont="1" applyBorder="1" applyAlignment="1">
      <alignment horizontal="center" vertical="center" wrapText="1"/>
    </xf>
    <xf numFmtId="164" fontId="12" fillId="0" borderId="22" xfId="3" applyFont="1" applyBorder="1" applyAlignment="1">
      <alignment horizontal="center" vertical="center"/>
    </xf>
    <xf numFmtId="164" fontId="12" fillId="0" borderId="23" xfId="3" applyFont="1" applyBorder="1" applyAlignment="1">
      <alignment horizontal="center" vertical="center" wrapText="1"/>
    </xf>
    <xf numFmtId="0" fontId="12" fillId="0" borderId="22" xfId="9" applyFont="1" applyBorder="1" applyAlignment="1">
      <alignment horizont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5" borderId="26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6" xfId="9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164" fontId="11" fillId="4" borderId="23" xfId="3" applyFont="1" applyFill="1" applyBorder="1" applyAlignment="1">
      <alignment horizontal="center" vertical="center" wrapText="1"/>
    </xf>
    <xf numFmtId="164" fontId="11" fillId="0" borderId="1" xfId="3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justify" vertical="center" wrapText="1"/>
    </xf>
    <xf numFmtId="0" fontId="11" fillId="0" borderId="9" xfId="0" applyFont="1" applyFill="1" applyBorder="1" applyAlignment="1">
      <alignment horizontal="justify" vertical="center"/>
    </xf>
    <xf numFmtId="0" fontId="11" fillId="0" borderId="8" xfId="0" applyFont="1" applyFill="1" applyBorder="1" applyAlignment="1">
      <alignment horizontal="justify" vertical="center"/>
    </xf>
    <xf numFmtId="168" fontId="11" fillId="0" borderId="8" xfId="0" applyNumberFormat="1" applyFont="1" applyBorder="1" applyAlignment="1">
      <alignment horizontal="justify" vertical="center"/>
    </xf>
    <xf numFmtId="168" fontId="11" fillId="0" borderId="9" xfId="0" applyNumberFormat="1" applyFont="1" applyBorder="1" applyAlignment="1">
      <alignment horizontal="justify" vertical="center"/>
    </xf>
    <xf numFmtId="165" fontId="11" fillId="0" borderId="8" xfId="0" applyNumberFormat="1" applyFont="1" applyBorder="1" applyAlignment="1">
      <alignment horizontal="justify" vertical="center"/>
    </xf>
    <xf numFmtId="165" fontId="11" fillId="0" borderId="9" xfId="0" applyNumberFormat="1" applyFont="1" applyBorder="1" applyAlignment="1">
      <alignment horizontal="justify" vertical="center"/>
    </xf>
    <xf numFmtId="14" fontId="11" fillId="0" borderId="8" xfId="0" applyNumberFormat="1" applyFont="1" applyFill="1" applyBorder="1" applyAlignment="1">
      <alignment horizontal="justify" vertical="center"/>
    </xf>
    <xf numFmtId="14" fontId="11" fillId="0" borderId="9" xfId="0" applyNumberFormat="1" applyFont="1" applyFill="1" applyBorder="1" applyAlignment="1">
      <alignment horizontal="justify" vertical="center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</cellXfs>
  <cellStyles count="10">
    <cellStyle name="Énfasis1" xfId="1" builtinId="29"/>
    <cellStyle name="Hipervínculo" xfId="2" builtinId="8"/>
    <cellStyle name="Moneda" xfId="3" builtinId="4"/>
    <cellStyle name="Normal" xfId="0" builtinId="0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A79A5D1C-9C01-4C2D-A36B-8C66EAFCFE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io.empoduitam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9"/>
  <sheetViews>
    <sheetView tabSelected="1" zoomScale="90" zoomScaleNormal="90" zoomScaleSheetLayoutView="70" zoomScalePageLayoutView="80" workbookViewId="0">
      <selection activeCell="D33" sqref="D33"/>
    </sheetView>
  </sheetViews>
  <sheetFormatPr baseColWidth="10" defaultRowHeight="15" x14ac:dyDescent="0.25"/>
  <cols>
    <col min="1" max="1" width="5.85546875" style="1" customWidth="1"/>
    <col min="2" max="2" width="22.140625" style="8" customWidth="1"/>
    <col min="3" max="3" width="127.5703125" style="5" customWidth="1"/>
    <col min="4" max="4" width="23.42578125" style="6" customWidth="1"/>
    <col min="5" max="5" width="23.140625" style="6" customWidth="1"/>
    <col min="6" max="6" width="23.7109375" style="2" customWidth="1"/>
    <col min="7" max="7" width="25.5703125" style="2" customWidth="1"/>
    <col min="8" max="8" width="24.7109375" style="7" customWidth="1"/>
    <col min="9" max="9" width="23" style="7" customWidth="1"/>
    <col min="10" max="10" width="19.42578125" style="4" customWidth="1"/>
    <col min="11" max="11" width="16.28515625" style="1" customWidth="1"/>
    <col min="12" max="12" width="32.85546875" style="6" customWidth="1"/>
    <col min="13" max="13" width="14" style="1" customWidth="1"/>
    <col min="14" max="14" width="42.42578125" style="1" customWidth="1"/>
    <col min="15" max="16384" width="11.42578125" style="1"/>
  </cols>
  <sheetData>
    <row r="1" spans="2:12" ht="15.75" thickBot="1" x14ac:dyDescent="0.3"/>
    <row r="2" spans="2:12" ht="51.75" customHeight="1" thickBot="1" x14ac:dyDescent="0.3">
      <c r="B2" s="106" t="s">
        <v>54</v>
      </c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2:12" ht="0.75" customHeight="1" thickBot="1" x14ac:dyDescent="0.3">
      <c r="B3" s="13"/>
      <c r="C3" s="14"/>
      <c r="D3" s="15"/>
      <c r="E3" s="15"/>
      <c r="F3" s="16"/>
      <c r="G3" s="16"/>
      <c r="H3" s="17"/>
      <c r="I3" s="17"/>
      <c r="J3" s="18"/>
      <c r="K3" s="19"/>
      <c r="L3" s="15"/>
    </row>
    <row r="4" spans="2:12" ht="36.75" customHeight="1" thickBot="1" x14ac:dyDescent="0.3">
      <c r="B4" s="118" t="s">
        <v>0</v>
      </c>
      <c r="C4" s="119"/>
      <c r="D4" s="120"/>
      <c r="E4" s="15"/>
      <c r="F4" s="16"/>
      <c r="G4" s="16"/>
      <c r="H4" s="17"/>
      <c r="I4" s="17"/>
      <c r="J4" s="18"/>
      <c r="K4" s="19"/>
      <c r="L4" s="15"/>
    </row>
    <row r="5" spans="2:12" ht="41.25" customHeight="1" thickBot="1" x14ac:dyDescent="0.3">
      <c r="B5" s="9" t="s">
        <v>1</v>
      </c>
      <c r="C5" s="123" t="s">
        <v>25</v>
      </c>
      <c r="D5" s="124"/>
      <c r="E5" s="15"/>
      <c r="F5" s="97" t="s">
        <v>23</v>
      </c>
      <c r="G5" s="98"/>
      <c r="H5" s="98"/>
      <c r="I5" s="98"/>
      <c r="J5" s="98"/>
      <c r="K5" s="99"/>
      <c r="L5" s="15"/>
    </row>
    <row r="6" spans="2:12" ht="37.5" customHeight="1" thickBot="1" x14ac:dyDescent="0.3">
      <c r="B6" s="10" t="s">
        <v>2</v>
      </c>
      <c r="C6" s="125" t="s">
        <v>26</v>
      </c>
      <c r="D6" s="124"/>
      <c r="E6" s="15"/>
      <c r="F6" s="100"/>
      <c r="G6" s="101"/>
      <c r="H6" s="101"/>
      <c r="I6" s="101"/>
      <c r="J6" s="101"/>
      <c r="K6" s="102"/>
      <c r="L6" s="15"/>
    </row>
    <row r="7" spans="2:12" ht="33.75" customHeight="1" thickBot="1" x14ac:dyDescent="0.3">
      <c r="B7" s="10" t="s">
        <v>3</v>
      </c>
      <c r="C7" s="125" t="s">
        <v>27</v>
      </c>
      <c r="D7" s="124"/>
      <c r="E7" s="15"/>
      <c r="F7" s="100"/>
      <c r="G7" s="101"/>
      <c r="H7" s="101"/>
      <c r="I7" s="101"/>
      <c r="J7" s="101"/>
      <c r="K7" s="102"/>
      <c r="L7" s="15"/>
    </row>
    <row r="8" spans="2:12" ht="33" customHeight="1" thickBot="1" x14ac:dyDescent="0.3">
      <c r="B8" s="10" t="s">
        <v>16</v>
      </c>
      <c r="C8" s="92" t="s">
        <v>91</v>
      </c>
      <c r="D8" s="93"/>
      <c r="E8" s="15"/>
      <c r="F8" s="100"/>
      <c r="G8" s="101"/>
      <c r="H8" s="101"/>
      <c r="I8" s="101"/>
      <c r="J8" s="101"/>
      <c r="K8" s="102"/>
      <c r="L8" s="15"/>
    </row>
    <row r="9" spans="2:12" ht="51.75" customHeight="1" thickBot="1" x14ac:dyDescent="0.3">
      <c r="B9" s="10" t="s">
        <v>87</v>
      </c>
      <c r="C9" s="121" t="s">
        <v>90</v>
      </c>
      <c r="D9" s="122"/>
      <c r="E9" s="15"/>
      <c r="F9" s="100"/>
      <c r="G9" s="101"/>
      <c r="H9" s="101"/>
      <c r="I9" s="101"/>
      <c r="J9" s="101"/>
      <c r="K9" s="102"/>
      <c r="L9" s="15"/>
    </row>
    <row r="10" spans="2:12" ht="78" customHeight="1" thickBot="1" x14ac:dyDescent="0.3">
      <c r="B10" s="10" t="s">
        <v>88</v>
      </c>
      <c r="C10" s="109" t="s">
        <v>89</v>
      </c>
      <c r="D10" s="110"/>
      <c r="E10" s="15"/>
      <c r="F10" s="103"/>
      <c r="G10" s="104"/>
      <c r="H10" s="104"/>
      <c r="I10" s="104"/>
      <c r="J10" s="104"/>
      <c r="K10" s="105"/>
      <c r="L10" s="15"/>
    </row>
    <row r="11" spans="2:12" ht="63" customHeight="1" thickBot="1" x14ac:dyDescent="0.3">
      <c r="B11" s="11" t="s">
        <v>4</v>
      </c>
      <c r="C11" s="111" t="s">
        <v>43</v>
      </c>
      <c r="D11" s="110"/>
      <c r="E11" s="15"/>
      <c r="F11" s="20"/>
      <c r="G11" s="20"/>
      <c r="H11" s="21"/>
      <c r="I11" s="21"/>
      <c r="J11" s="18"/>
      <c r="K11" s="19"/>
      <c r="L11" s="15"/>
    </row>
    <row r="12" spans="2:12" ht="39" customHeight="1" thickBot="1" x14ac:dyDescent="0.3">
      <c r="B12" s="12" t="s">
        <v>5</v>
      </c>
      <c r="C12" s="111" t="s">
        <v>45</v>
      </c>
      <c r="D12" s="110"/>
      <c r="E12" s="15"/>
      <c r="F12" s="97" t="s">
        <v>22</v>
      </c>
      <c r="G12" s="98"/>
      <c r="H12" s="98"/>
      <c r="I12" s="98"/>
      <c r="J12" s="98"/>
      <c r="K12" s="99"/>
      <c r="L12" s="15"/>
    </row>
    <row r="13" spans="2:12" ht="36" customHeight="1" thickBot="1" x14ac:dyDescent="0.3">
      <c r="B13" s="11" t="s">
        <v>19</v>
      </c>
      <c r="C13" s="112">
        <f>SUM(H20:H106)</f>
        <v>4225503937</v>
      </c>
      <c r="D13" s="113"/>
      <c r="E13" s="22"/>
      <c r="F13" s="100"/>
      <c r="G13" s="101"/>
      <c r="H13" s="101"/>
      <c r="I13" s="101"/>
      <c r="J13" s="101"/>
      <c r="K13" s="102"/>
      <c r="L13" s="15"/>
    </row>
    <row r="14" spans="2:12" ht="47.25" customHeight="1" thickBot="1" x14ac:dyDescent="0.3">
      <c r="B14" s="11" t="s">
        <v>20</v>
      </c>
      <c r="C14" s="114" t="s">
        <v>161</v>
      </c>
      <c r="D14" s="115"/>
      <c r="E14" s="15"/>
      <c r="F14" s="100"/>
      <c r="G14" s="101"/>
      <c r="H14" s="101"/>
      <c r="I14" s="101"/>
      <c r="J14" s="101"/>
      <c r="K14" s="102"/>
      <c r="L14" s="15"/>
    </row>
    <row r="15" spans="2:12" ht="53.25" customHeight="1" thickBot="1" x14ac:dyDescent="0.3">
      <c r="B15" s="11" t="s">
        <v>21</v>
      </c>
      <c r="C15" s="114" t="s">
        <v>161</v>
      </c>
      <c r="D15" s="115"/>
      <c r="E15" s="15"/>
      <c r="F15" s="100"/>
      <c r="G15" s="101"/>
      <c r="H15" s="101"/>
      <c r="I15" s="101"/>
      <c r="J15" s="101"/>
      <c r="K15" s="102"/>
      <c r="L15" s="15"/>
    </row>
    <row r="16" spans="2:12" ht="41.25" customHeight="1" thickBot="1" x14ac:dyDescent="0.3">
      <c r="B16" s="11" t="s">
        <v>18</v>
      </c>
      <c r="C16" s="116">
        <v>44743</v>
      </c>
      <c r="D16" s="117"/>
      <c r="E16" s="15"/>
      <c r="F16" s="103"/>
      <c r="G16" s="104"/>
      <c r="H16" s="104"/>
      <c r="I16" s="104"/>
      <c r="J16" s="104"/>
      <c r="K16" s="105"/>
      <c r="L16" s="15"/>
    </row>
    <row r="17" spans="2:12" ht="16.5" thickBot="1" x14ac:dyDescent="0.3">
      <c r="B17" s="13"/>
      <c r="C17" s="14"/>
      <c r="D17" s="15"/>
      <c r="E17" s="15"/>
      <c r="F17" s="16"/>
      <c r="G17" s="16"/>
      <c r="H17" s="17"/>
      <c r="I17" s="17"/>
      <c r="J17" s="18"/>
      <c r="K17" s="19"/>
      <c r="L17" s="15"/>
    </row>
    <row r="18" spans="2:12" ht="33" customHeight="1" thickBot="1" x14ac:dyDescent="0.3">
      <c r="B18" s="94" t="s">
        <v>15</v>
      </c>
      <c r="C18" s="95"/>
      <c r="D18" s="96"/>
      <c r="E18" s="15"/>
      <c r="F18" s="16"/>
      <c r="G18" s="26"/>
      <c r="H18" s="17"/>
      <c r="I18" s="17"/>
      <c r="J18" s="18"/>
      <c r="K18" s="19"/>
      <c r="L18" s="15"/>
    </row>
    <row r="19" spans="2:12" s="3" customFormat="1" ht="93" customHeight="1" thickBot="1" x14ac:dyDescent="0.3">
      <c r="B19" s="28" t="s">
        <v>24</v>
      </c>
      <c r="C19" s="27" t="s">
        <v>6</v>
      </c>
      <c r="D19" s="23" t="s">
        <v>17</v>
      </c>
      <c r="E19" s="23" t="s">
        <v>7</v>
      </c>
      <c r="F19" s="23" t="s">
        <v>8</v>
      </c>
      <c r="G19" s="23" t="s">
        <v>9</v>
      </c>
      <c r="H19" s="24" t="s">
        <v>10</v>
      </c>
      <c r="I19" s="24" t="s">
        <v>11</v>
      </c>
      <c r="J19" s="23" t="s">
        <v>12</v>
      </c>
      <c r="K19" s="23" t="s">
        <v>13</v>
      </c>
      <c r="L19" s="25" t="s">
        <v>14</v>
      </c>
    </row>
    <row r="20" spans="2:12" s="2" customFormat="1" ht="33.75" customHeight="1" x14ac:dyDescent="0.25">
      <c r="B20" s="29">
        <v>14111804</v>
      </c>
      <c r="C20" s="36" t="s">
        <v>38</v>
      </c>
      <c r="D20" s="48">
        <v>44578</v>
      </c>
      <c r="E20" s="55" t="s">
        <v>39</v>
      </c>
      <c r="F20" s="55" t="s">
        <v>28</v>
      </c>
      <c r="G20" s="55" t="s">
        <v>29</v>
      </c>
      <c r="H20" s="64">
        <v>39680000</v>
      </c>
      <c r="I20" s="64">
        <v>39680000</v>
      </c>
      <c r="J20" s="55" t="s">
        <v>30</v>
      </c>
      <c r="K20" s="55" t="s">
        <v>30</v>
      </c>
      <c r="L20" s="75" t="s">
        <v>34</v>
      </c>
    </row>
    <row r="21" spans="2:12" s="2" customFormat="1" ht="36" customHeight="1" x14ac:dyDescent="0.25">
      <c r="B21" s="30">
        <v>83101504</v>
      </c>
      <c r="C21" s="37" t="s">
        <v>123</v>
      </c>
      <c r="D21" s="49">
        <v>44579</v>
      </c>
      <c r="E21" s="56" t="s">
        <v>36</v>
      </c>
      <c r="F21" s="56" t="s">
        <v>28</v>
      </c>
      <c r="G21" s="56" t="s">
        <v>29</v>
      </c>
      <c r="H21" s="65">
        <v>26878400</v>
      </c>
      <c r="I21" s="65">
        <v>26878400</v>
      </c>
      <c r="J21" s="56" t="s">
        <v>30</v>
      </c>
      <c r="K21" s="56" t="s">
        <v>30</v>
      </c>
      <c r="L21" s="76" t="s">
        <v>104</v>
      </c>
    </row>
    <row r="22" spans="2:12" s="2" customFormat="1" ht="30.75" customHeight="1" x14ac:dyDescent="0.25">
      <c r="B22" s="30">
        <v>78181701</v>
      </c>
      <c r="C22" s="37" t="s">
        <v>46</v>
      </c>
      <c r="D22" s="49">
        <v>44575</v>
      </c>
      <c r="E22" s="56" t="s">
        <v>39</v>
      </c>
      <c r="F22" s="34" t="s">
        <v>55</v>
      </c>
      <c r="G22" s="56" t="s">
        <v>29</v>
      </c>
      <c r="H22" s="65">
        <v>106272000</v>
      </c>
      <c r="I22" s="65">
        <v>106272000</v>
      </c>
      <c r="J22" s="56" t="s">
        <v>30</v>
      </c>
      <c r="K22" s="56" t="s">
        <v>30</v>
      </c>
      <c r="L22" s="76" t="s">
        <v>34</v>
      </c>
    </row>
    <row r="23" spans="2:12" s="2" customFormat="1" ht="36" customHeight="1" x14ac:dyDescent="0.25">
      <c r="B23" s="30">
        <v>30111601</v>
      </c>
      <c r="C23" s="37" t="s">
        <v>37</v>
      </c>
      <c r="D23" s="49">
        <v>44580</v>
      </c>
      <c r="E23" s="56" t="s">
        <v>39</v>
      </c>
      <c r="F23" s="56" t="s">
        <v>28</v>
      </c>
      <c r="G23" s="56" t="s">
        <v>29</v>
      </c>
      <c r="H23" s="65">
        <v>19800000</v>
      </c>
      <c r="I23" s="65">
        <v>19800000</v>
      </c>
      <c r="J23" s="56" t="s">
        <v>30</v>
      </c>
      <c r="K23" s="56" t="s">
        <v>30</v>
      </c>
      <c r="L23" s="76" t="s">
        <v>34</v>
      </c>
    </row>
    <row r="24" spans="2:12" s="2" customFormat="1" ht="36.75" customHeight="1" x14ac:dyDescent="0.25">
      <c r="B24" s="30">
        <v>4713</v>
      </c>
      <c r="C24" s="37" t="s">
        <v>47</v>
      </c>
      <c r="D24" s="49">
        <v>44743</v>
      </c>
      <c r="E24" s="56" t="s">
        <v>36</v>
      </c>
      <c r="F24" s="56" t="s">
        <v>28</v>
      </c>
      <c r="G24" s="56" t="s">
        <v>29</v>
      </c>
      <c r="H24" s="65">
        <v>10003864</v>
      </c>
      <c r="I24" s="65">
        <v>10003864</v>
      </c>
      <c r="J24" s="56" t="s">
        <v>30</v>
      </c>
      <c r="K24" s="56" t="s">
        <v>30</v>
      </c>
      <c r="L24" s="76" t="s">
        <v>34</v>
      </c>
    </row>
    <row r="25" spans="2:12" s="2" customFormat="1" ht="41.25" customHeight="1" x14ac:dyDescent="0.25">
      <c r="B25" s="30">
        <v>4410</v>
      </c>
      <c r="C25" s="37" t="s">
        <v>48</v>
      </c>
      <c r="D25" s="49">
        <v>44743</v>
      </c>
      <c r="E25" s="56" t="s">
        <v>36</v>
      </c>
      <c r="F25" s="56" t="s">
        <v>28</v>
      </c>
      <c r="G25" s="56" t="s">
        <v>29</v>
      </c>
      <c r="H25" s="65">
        <v>40562236</v>
      </c>
      <c r="I25" s="65">
        <v>40562236</v>
      </c>
      <c r="J25" s="56" t="s">
        <v>30</v>
      </c>
      <c r="K25" s="56" t="s">
        <v>30</v>
      </c>
      <c r="L25" s="76" t="s">
        <v>34</v>
      </c>
    </row>
    <row r="26" spans="2:12" s="2" customFormat="1" ht="40.5" customHeight="1" x14ac:dyDescent="0.25">
      <c r="B26" s="30">
        <v>11111502</v>
      </c>
      <c r="C26" s="37" t="s">
        <v>31</v>
      </c>
      <c r="D26" s="49">
        <v>44761</v>
      </c>
      <c r="E26" s="56" t="s">
        <v>52</v>
      </c>
      <c r="F26" s="56" t="s">
        <v>28</v>
      </c>
      <c r="G26" s="56" t="s">
        <v>29</v>
      </c>
      <c r="H26" s="65">
        <v>54689500</v>
      </c>
      <c r="I26" s="65">
        <v>54689500</v>
      </c>
      <c r="J26" s="56" t="s">
        <v>30</v>
      </c>
      <c r="K26" s="56" t="s">
        <v>30</v>
      </c>
      <c r="L26" s="76" t="s">
        <v>34</v>
      </c>
    </row>
    <row r="27" spans="2:12" s="2" customFormat="1" ht="43.5" customHeight="1" x14ac:dyDescent="0.25">
      <c r="B27" s="30">
        <v>40141739</v>
      </c>
      <c r="C27" s="37" t="s">
        <v>50</v>
      </c>
      <c r="D27" s="49">
        <v>44786</v>
      </c>
      <c r="E27" s="56" t="s">
        <v>51</v>
      </c>
      <c r="F27" s="56" t="s">
        <v>28</v>
      </c>
      <c r="G27" s="56" t="s">
        <v>29</v>
      </c>
      <c r="H27" s="65">
        <v>62960000</v>
      </c>
      <c r="I27" s="65">
        <v>62960000</v>
      </c>
      <c r="J27" s="56" t="s">
        <v>30</v>
      </c>
      <c r="K27" s="56" t="s">
        <v>30</v>
      </c>
      <c r="L27" s="76" t="s">
        <v>34</v>
      </c>
    </row>
    <row r="28" spans="2:12" s="2" customFormat="1" ht="36.75" customHeight="1" x14ac:dyDescent="0.25">
      <c r="B28" s="30">
        <v>401830</v>
      </c>
      <c r="C28" s="37" t="s">
        <v>32</v>
      </c>
      <c r="D28" s="49">
        <v>44581</v>
      </c>
      <c r="E28" s="56" t="s">
        <v>52</v>
      </c>
      <c r="F28" s="56" t="s">
        <v>49</v>
      </c>
      <c r="G28" s="56" t="s">
        <v>29</v>
      </c>
      <c r="H28" s="65">
        <v>848719530</v>
      </c>
      <c r="I28" s="65">
        <v>848719530</v>
      </c>
      <c r="J28" s="56" t="s">
        <v>30</v>
      </c>
      <c r="K28" s="56" t="s">
        <v>30</v>
      </c>
      <c r="L28" s="76" t="s">
        <v>34</v>
      </c>
    </row>
    <row r="29" spans="2:12" s="2" customFormat="1" ht="32.25" customHeight="1" x14ac:dyDescent="0.25">
      <c r="B29" s="30">
        <v>41112500</v>
      </c>
      <c r="C29" s="37" t="s">
        <v>122</v>
      </c>
      <c r="D29" s="49">
        <v>44783</v>
      </c>
      <c r="E29" s="56" t="s">
        <v>36</v>
      </c>
      <c r="F29" s="56" t="s">
        <v>28</v>
      </c>
      <c r="G29" s="56" t="s">
        <v>29</v>
      </c>
      <c r="H29" s="65">
        <v>70000000</v>
      </c>
      <c r="I29" s="65">
        <v>70000000</v>
      </c>
      <c r="J29" s="56" t="s">
        <v>30</v>
      </c>
      <c r="K29" s="56" t="s">
        <v>30</v>
      </c>
      <c r="L29" s="76" t="s">
        <v>104</v>
      </c>
    </row>
    <row r="30" spans="2:12" s="2" customFormat="1" ht="32.25" customHeight="1" x14ac:dyDescent="0.25">
      <c r="B30" s="30">
        <v>121419</v>
      </c>
      <c r="C30" s="37" t="s">
        <v>33</v>
      </c>
      <c r="D30" s="49">
        <v>44635</v>
      </c>
      <c r="E30" s="56" t="s">
        <v>44</v>
      </c>
      <c r="F30" s="56" t="s">
        <v>49</v>
      </c>
      <c r="G30" s="56" t="s">
        <v>29</v>
      </c>
      <c r="H30" s="65">
        <v>386004040</v>
      </c>
      <c r="I30" s="65">
        <v>386004040</v>
      </c>
      <c r="J30" s="56" t="s">
        <v>30</v>
      </c>
      <c r="K30" s="56" t="s">
        <v>30</v>
      </c>
      <c r="L30" s="76" t="s">
        <v>34</v>
      </c>
    </row>
    <row r="31" spans="2:12" s="2" customFormat="1" ht="27.75" customHeight="1" x14ac:dyDescent="0.25">
      <c r="B31" s="30">
        <v>41116105</v>
      </c>
      <c r="C31" s="37" t="s">
        <v>41</v>
      </c>
      <c r="D31" s="49">
        <v>44747</v>
      </c>
      <c r="E31" s="56" t="s">
        <v>36</v>
      </c>
      <c r="F31" s="56" t="s">
        <v>28</v>
      </c>
      <c r="G31" s="56" t="s">
        <v>29</v>
      </c>
      <c r="H31" s="65">
        <v>113690000</v>
      </c>
      <c r="I31" s="65">
        <v>113690000</v>
      </c>
      <c r="J31" s="56" t="s">
        <v>30</v>
      </c>
      <c r="K31" s="56" t="s">
        <v>30</v>
      </c>
      <c r="L31" s="76" t="s">
        <v>57</v>
      </c>
    </row>
    <row r="32" spans="2:12" s="2" customFormat="1" ht="35.25" customHeight="1" x14ac:dyDescent="0.25">
      <c r="B32" s="30">
        <v>411133</v>
      </c>
      <c r="C32" s="37" t="s">
        <v>40</v>
      </c>
      <c r="D32" s="49">
        <v>44747</v>
      </c>
      <c r="E32" s="56" t="s">
        <v>36</v>
      </c>
      <c r="F32" s="56" t="s">
        <v>28</v>
      </c>
      <c r="G32" s="56" t="s">
        <v>29</v>
      </c>
      <c r="H32" s="65">
        <v>112326242</v>
      </c>
      <c r="I32" s="65">
        <v>112326242</v>
      </c>
      <c r="J32" s="56" t="s">
        <v>30</v>
      </c>
      <c r="K32" s="56" t="s">
        <v>30</v>
      </c>
      <c r="L32" s="76" t="s">
        <v>57</v>
      </c>
    </row>
    <row r="33" spans="2:12" s="2" customFormat="1" ht="38.25" customHeight="1" x14ac:dyDescent="0.25">
      <c r="B33" s="30">
        <v>4618</v>
      </c>
      <c r="C33" s="37" t="s">
        <v>35</v>
      </c>
      <c r="D33" s="49">
        <v>44576</v>
      </c>
      <c r="E33" s="56" t="s">
        <v>36</v>
      </c>
      <c r="F33" s="56" t="s">
        <v>28</v>
      </c>
      <c r="G33" s="56" t="s">
        <v>29</v>
      </c>
      <c r="H33" s="65">
        <v>35481850</v>
      </c>
      <c r="I33" s="65">
        <v>35481850</v>
      </c>
      <c r="J33" s="56" t="s">
        <v>30</v>
      </c>
      <c r="K33" s="56" t="s">
        <v>30</v>
      </c>
      <c r="L33" s="76" t="s">
        <v>134</v>
      </c>
    </row>
    <row r="34" spans="2:12" s="2" customFormat="1" ht="36" customHeight="1" x14ac:dyDescent="0.25">
      <c r="B34" s="30">
        <v>25172504</v>
      </c>
      <c r="C34" s="37" t="s">
        <v>42</v>
      </c>
      <c r="D34" s="49">
        <v>44870</v>
      </c>
      <c r="E34" s="56" t="s">
        <v>36</v>
      </c>
      <c r="F34" s="56" t="s">
        <v>28</v>
      </c>
      <c r="G34" s="56" t="s">
        <v>29</v>
      </c>
      <c r="H34" s="65">
        <v>13798400</v>
      </c>
      <c r="I34" s="65">
        <v>13798400</v>
      </c>
      <c r="J34" s="56" t="s">
        <v>30</v>
      </c>
      <c r="K34" s="56" t="s">
        <v>30</v>
      </c>
      <c r="L34" s="76" t="s">
        <v>34</v>
      </c>
    </row>
    <row r="35" spans="2:12" s="2" customFormat="1" ht="28.5" customHeight="1" x14ac:dyDescent="0.25">
      <c r="B35" s="30">
        <v>27</v>
      </c>
      <c r="C35" s="37" t="s">
        <v>53</v>
      </c>
      <c r="D35" s="49">
        <v>44575</v>
      </c>
      <c r="E35" s="56" t="s">
        <v>36</v>
      </c>
      <c r="F35" s="56" t="s">
        <v>28</v>
      </c>
      <c r="G35" s="56" t="s">
        <v>29</v>
      </c>
      <c r="H35" s="65">
        <v>24947461</v>
      </c>
      <c r="I35" s="65">
        <v>24947461</v>
      </c>
      <c r="J35" s="56" t="s">
        <v>30</v>
      </c>
      <c r="K35" s="56" t="s">
        <v>30</v>
      </c>
      <c r="L35" s="76" t="s">
        <v>34</v>
      </c>
    </row>
    <row r="36" spans="2:12" s="2" customFormat="1" ht="39.75" customHeight="1" x14ac:dyDescent="0.25">
      <c r="B36" s="31">
        <v>41104209</v>
      </c>
      <c r="C36" s="38" t="s">
        <v>63</v>
      </c>
      <c r="D36" s="49">
        <v>44232</v>
      </c>
      <c r="E36" s="56" t="s">
        <v>52</v>
      </c>
      <c r="F36" s="56" t="s">
        <v>56</v>
      </c>
      <c r="G36" s="56" t="s">
        <v>29</v>
      </c>
      <c r="H36" s="66">
        <v>151134189</v>
      </c>
      <c r="I36" s="66">
        <v>151134189</v>
      </c>
      <c r="J36" s="56" t="s">
        <v>30</v>
      </c>
      <c r="K36" s="56" t="s">
        <v>30</v>
      </c>
      <c r="L36" s="76" t="s">
        <v>57</v>
      </c>
    </row>
    <row r="37" spans="2:12" s="2" customFormat="1" ht="33.75" customHeight="1" x14ac:dyDescent="0.25">
      <c r="B37" s="31">
        <v>41104209</v>
      </c>
      <c r="C37" s="38" t="s">
        <v>64</v>
      </c>
      <c r="D37" s="49">
        <v>44232</v>
      </c>
      <c r="E37" s="56" t="s">
        <v>52</v>
      </c>
      <c r="F37" s="56" t="s">
        <v>56</v>
      </c>
      <c r="G37" s="56" t="s">
        <v>29</v>
      </c>
      <c r="H37" s="66">
        <v>97850979</v>
      </c>
      <c r="I37" s="66">
        <v>97850979</v>
      </c>
      <c r="J37" s="56" t="s">
        <v>30</v>
      </c>
      <c r="K37" s="56" t="s">
        <v>30</v>
      </c>
      <c r="L37" s="76" t="s">
        <v>57</v>
      </c>
    </row>
    <row r="38" spans="2:12" s="2" customFormat="1" ht="28.5" customHeight="1" x14ac:dyDescent="0.25">
      <c r="B38" s="31">
        <v>41104209</v>
      </c>
      <c r="C38" s="38" t="s">
        <v>65</v>
      </c>
      <c r="D38" s="49">
        <v>44563</v>
      </c>
      <c r="E38" s="56" t="s">
        <v>58</v>
      </c>
      <c r="F38" s="56" t="s">
        <v>56</v>
      </c>
      <c r="G38" s="56" t="s">
        <v>29</v>
      </c>
      <c r="H38" s="66">
        <v>1800000</v>
      </c>
      <c r="I38" s="66">
        <v>1800000</v>
      </c>
      <c r="J38" s="56" t="s">
        <v>30</v>
      </c>
      <c r="K38" s="56" t="s">
        <v>30</v>
      </c>
      <c r="L38" s="76" t="s">
        <v>57</v>
      </c>
    </row>
    <row r="39" spans="2:12" s="2" customFormat="1" ht="35.25" customHeight="1" x14ac:dyDescent="0.25">
      <c r="B39" s="31">
        <v>41104209</v>
      </c>
      <c r="C39" s="38" t="s">
        <v>66</v>
      </c>
      <c r="D39" s="49">
        <v>44656</v>
      </c>
      <c r="E39" s="56" t="s">
        <v>59</v>
      </c>
      <c r="F39" s="56" t="s">
        <v>56</v>
      </c>
      <c r="G39" s="56" t="s">
        <v>29</v>
      </c>
      <c r="H39" s="66">
        <v>2800000</v>
      </c>
      <c r="I39" s="66">
        <v>2800000</v>
      </c>
      <c r="J39" s="56" t="s">
        <v>30</v>
      </c>
      <c r="K39" s="56" t="s">
        <v>30</v>
      </c>
      <c r="L39" s="76" t="s">
        <v>57</v>
      </c>
    </row>
    <row r="40" spans="2:12" s="2" customFormat="1" ht="36" customHeight="1" x14ac:dyDescent="0.25">
      <c r="B40" s="31">
        <v>41104209</v>
      </c>
      <c r="C40" s="38" t="s">
        <v>67</v>
      </c>
      <c r="D40" s="49">
        <v>44596</v>
      </c>
      <c r="E40" s="56" t="s">
        <v>59</v>
      </c>
      <c r="F40" s="56" t="s">
        <v>56</v>
      </c>
      <c r="G40" s="56" t="s">
        <v>29</v>
      </c>
      <c r="H40" s="66">
        <v>42000000</v>
      </c>
      <c r="I40" s="66">
        <v>42000000</v>
      </c>
      <c r="J40" s="56" t="s">
        <v>30</v>
      </c>
      <c r="K40" s="56" t="s">
        <v>30</v>
      </c>
      <c r="L40" s="76" t="s">
        <v>57</v>
      </c>
    </row>
    <row r="41" spans="2:12" s="2" customFormat="1" ht="30" customHeight="1" x14ac:dyDescent="0.25">
      <c r="B41" s="31">
        <v>41104209</v>
      </c>
      <c r="C41" s="38" t="s">
        <v>68</v>
      </c>
      <c r="D41" s="49">
        <v>44624</v>
      </c>
      <c r="E41" s="56" t="s">
        <v>60</v>
      </c>
      <c r="F41" s="56" t="s">
        <v>56</v>
      </c>
      <c r="G41" s="56" t="s">
        <v>29</v>
      </c>
      <c r="H41" s="66">
        <v>32000000</v>
      </c>
      <c r="I41" s="66">
        <v>32000000</v>
      </c>
      <c r="J41" s="56" t="s">
        <v>30</v>
      </c>
      <c r="K41" s="56" t="s">
        <v>30</v>
      </c>
      <c r="L41" s="76" t="s">
        <v>57</v>
      </c>
    </row>
    <row r="42" spans="2:12" s="2" customFormat="1" ht="33.75" customHeight="1" x14ac:dyDescent="0.25">
      <c r="B42" s="31">
        <v>41104209</v>
      </c>
      <c r="C42" s="38" t="s">
        <v>69</v>
      </c>
      <c r="D42" s="49">
        <v>44623</v>
      </c>
      <c r="E42" s="56" t="s">
        <v>61</v>
      </c>
      <c r="F42" s="56" t="s">
        <v>62</v>
      </c>
      <c r="G42" s="56" t="s">
        <v>29</v>
      </c>
      <c r="H42" s="66">
        <v>3500000</v>
      </c>
      <c r="I42" s="66">
        <v>3500000</v>
      </c>
      <c r="J42" s="56" t="s">
        <v>30</v>
      </c>
      <c r="K42" s="56" t="s">
        <v>30</v>
      </c>
      <c r="L42" s="76" t="s">
        <v>57</v>
      </c>
    </row>
    <row r="43" spans="2:12" s="2" customFormat="1" ht="30" customHeight="1" x14ac:dyDescent="0.25">
      <c r="B43" s="31">
        <v>41104209</v>
      </c>
      <c r="C43" s="38" t="s">
        <v>70</v>
      </c>
      <c r="D43" s="49">
        <v>44576</v>
      </c>
      <c r="E43" s="56" t="s">
        <v>59</v>
      </c>
      <c r="F43" s="56" t="s">
        <v>56</v>
      </c>
      <c r="G43" s="56" t="s">
        <v>29</v>
      </c>
      <c r="H43" s="66">
        <v>45000000</v>
      </c>
      <c r="I43" s="66">
        <v>45000000</v>
      </c>
      <c r="J43" s="56" t="s">
        <v>30</v>
      </c>
      <c r="K43" s="56" t="s">
        <v>30</v>
      </c>
      <c r="L43" s="76" t="s">
        <v>57</v>
      </c>
    </row>
    <row r="44" spans="2:12" s="2" customFormat="1" ht="33.75" customHeight="1" x14ac:dyDescent="0.25">
      <c r="B44" s="32">
        <v>81161501</v>
      </c>
      <c r="C44" s="39" t="s">
        <v>71</v>
      </c>
      <c r="D44" s="50">
        <v>44727</v>
      </c>
      <c r="E44" s="57" t="s">
        <v>59</v>
      </c>
      <c r="F44" s="32" t="s">
        <v>28</v>
      </c>
      <c r="G44" s="32" t="s">
        <v>29</v>
      </c>
      <c r="H44" s="67">
        <v>4770000</v>
      </c>
      <c r="I44" s="67">
        <v>4770000</v>
      </c>
      <c r="J44" s="57" t="s">
        <v>72</v>
      </c>
      <c r="K44" s="57" t="s">
        <v>72</v>
      </c>
      <c r="L44" s="77" t="s">
        <v>73</v>
      </c>
    </row>
    <row r="45" spans="2:12" s="2" customFormat="1" ht="39.75" customHeight="1" x14ac:dyDescent="0.25">
      <c r="B45" s="32">
        <v>81161501</v>
      </c>
      <c r="C45" s="39" t="s">
        <v>74</v>
      </c>
      <c r="D45" s="50">
        <v>44727</v>
      </c>
      <c r="E45" s="57" t="s">
        <v>75</v>
      </c>
      <c r="F45" s="32" t="s">
        <v>28</v>
      </c>
      <c r="G45" s="32" t="s">
        <v>29</v>
      </c>
      <c r="H45" s="67">
        <v>4689040</v>
      </c>
      <c r="I45" s="67">
        <v>4689040</v>
      </c>
      <c r="J45" s="57" t="s">
        <v>72</v>
      </c>
      <c r="K45" s="57" t="s">
        <v>72</v>
      </c>
      <c r="L45" s="77" t="s">
        <v>73</v>
      </c>
    </row>
    <row r="46" spans="2:12" s="2" customFormat="1" ht="37.5" customHeight="1" x14ac:dyDescent="0.25">
      <c r="B46" s="32">
        <v>81161501</v>
      </c>
      <c r="C46" s="40" t="s">
        <v>76</v>
      </c>
      <c r="D46" s="50">
        <v>44727</v>
      </c>
      <c r="E46" s="57" t="s">
        <v>77</v>
      </c>
      <c r="F46" s="32" t="s">
        <v>28</v>
      </c>
      <c r="G46" s="32" t="s">
        <v>29</v>
      </c>
      <c r="H46" s="67">
        <v>8770000</v>
      </c>
      <c r="I46" s="67">
        <v>8770000</v>
      </c>
      <c r="J46" s="57" t="s">
        <v>72</v>
      </c>
      <c r="K46" s="57" t="s">
        <v>72</v>
      </c>
      <c r="L46" s="77" t="s">
        <v>73</v>
      </c>
    </row>
    <row r="47" spans="2:12" s="2" customFormat="1" ht="30" customHeight="1" x14ac:dyDescent="0.25">
      <c r="B47" s="32">
        <v>81161501</v>
      </c>
      <c r="C47" s="40" t="s">
        <v>78</v>
      </c>
      <c r="D47" s="50">
        <v>44591</v>
      </c>
      <c r="E47" s="57" t="s">
        <v>79</v>
      </c>
      <c r="F47" s="32" t="s">
        <v>28</v>
      </c>
      <c r="G47" s="32" t="s">
        <v>29</v>
      </c>
      <c r="H47" s="67">
        <v>2714750</v>
      </c>
      <c r="I47" s="67">
        <v>2714750</v>
      </c>
      <c r="J47" s="57" t="s">
        <v>72</v>
      </c>
      <c r="K47" s="57" t="s">
        <v>72</v>
      </c>
      <c r="L47" s="77" t="s">
        <v>73</v>
      </c>
    </row>
    <row r="48" spans="2:12" s="2" customFormat="1" ht="37.5" customHeight="1" x14ac:dyDescent="0.25">
      <c r="B48" s="32">
        <v>81161501</v>
      </c>
      <c r="C48" s="40" t="s">
        <v>80</v>
      </c>
      <c r="D48" s="50">
        <v>44727</v>
      </c>
      <c r="E48" s="57" t="s">
        <v>77</v>
      </c>
      <c r="F48" s="32" t="s">
        <v>28</v>
      </c>
      <c r="G48" s="32" t="s">
        <v>29</v>
      </c>
      <c r="H48" s="67">
        <v>17377817</v>
      </c>
      <c r="I48" s="67">
        <v>17377817</v>
      </c>
      <c r="J48" s="57" t="s">
        <v>72</v>
      </c>
      <c r="K48" s="57" t="s">
        <v>72</v>
      </c>
      <c r="L48" s="77" t="s">
        <v>73</v>
      </c>
    </row>
    <row r="49" spans="2:12" s="2" customFormat="1" ht="41.25" customHeight="1" x14ac:dyDescent="0.25">
      <c r="B49" s="32">
        <v>81161501</v>
      </c>
      <c r="C49" s="40" t="s">
        <v>84</v>
      </c>
      <c r="D49" s="50">
        <v>44591</v>
      </c>
      <c r="E49" s="57" t="s">
        <v>52</v>
      </c>
      <c r="F49" s="32" t="s">
        <v>28</v>
      </c>
      <c r="G49" s="32" t="s">
        <v>29</v>
      </c>
      <c r="H49" s="67">
        <v>4889710</v>
      </c>
      <c r="I49" s="67">
        <v>4889710</v>
      </c>
      <c r="J49" s="57" t="s">
        <v>72</v>
      </c>
      <c r="K49" s="57" t="s">
        <v>72</v>
      </c>
      <c r="L49" s="77" t="s">
        <v>73</v>
      </c>
    </row>
    <row r="50" spans="2:12" s="2" customFormat="1" ht="39.75" customHeight="1" x14ac:dyDescent="0.25">
      <c r="B50" s="32">
        <v>81161501</v>
      </c>
      <c r="C50" s="40" t="s">
        <v>92</v>
      </c>
      <c r="D50" s="50">
        <v>44591</v>
      </c>
      <c r="E50" s="57" t="s">
        <v>77</v>
      </c>
      <c r="F50" s="32" t="s">
        <v>28</v>
      </c>
      <c r="G50" s="32" t="s">
        <v>29</v>
      </c>
      <c r="H50" s="67">
        <v>14827400</v>
      </c>
      <c r="I50" s="67">
        <v>14827400</v>
      </c>
      <c r="J50" s="57" t="s">
        <v>72</v>
      </c>
      <c r="K50" s="57" t="s">
        <v>72</v>
      </c>
      <c r="L50" s="77" t="s">
        <v>73</v>
      </c>
    </row>
    <row r="51" spans="2:12" s="2" customFormat="1" ht="39" customHeight="1" x14ac:dyDescent="0.25">
      <c r="B51" s="32">
        <v>81161501</v>
      </c>
      <c r="C51" s="40" t="s">
        <v>93</v>
      </c>
      <c r="D51" s="50">
        <v>44607</v>
      </c>
      <c r="E51" s="57" t="s">
        <v>77</v>
      </c>
      <c r="F51" s="32" t="s">
        <v>28</v>
      </c>
      <c r="G51" s="32" t="s">
        <v>29</v>
      </c>
      <c r="H51" s="67">
        <v>4500000</v>
      </c>
      <c r="I51" s="67">
        <v>4500000</v>
      </c>
      <c r="J51" s="57" t="s">
        <v>72</v>
      </c>
      <c r="K51" s="57" t="s">
        <v>72</v>
      </c>
      <c r="L51" s="77" t="s">
        <v>73</v>
      </c>
    </row>
    <row r="52" spans="2:12" s="2" customFormat="1" ht="41.25" customHeight="1" x14ac:dyDescent="0.25">
      <c r="B52" s="32">
        <v>81161501</v>
      </c>
      <c r="C52" s="40" t="s">
        <v>81</v>
      </c>
      <c r="D52" s="50">
        <v>44727</v>
      </c>
      <c r="E52" s="57" t="s">
        <v>79</v>
      </c>
      <c r="F52" s="32" t="s">
        <v>28</v>
      </c>
      <c r="G52" s="32" t="s">
        <v>29</v>
      </c>
      <c r="H52" s="67">
        <v>600000</v>
      </c>
      <c r="I52" s="67">
        <v>600000</v>
      </c>
      <c r="J52" s="57" t="s">
        <v>72</v>
      </c>
      <c r="K52" s="57" t="s">
        <v>72</v>
      </c>
      <c r="L52" s="77" t="s">
        <v>73</v>
      </c>
    </row>
    <row r="53" spans="2:12" s="2" customFormat="1" ht="34.5" customHeight="1" x14ac:dyDescent="0.25">
      <c r="B53" s="32">
        <v>81161501</v>
      </c>
      <c r="C53" s="41" t="s">
        <v>82</v>
      </c>
      <c r="D53" s="50">
        <v>44591</v>
      </c>
      <c r="E53" s="57" t="s">
        <v>75</v>
      </c>
      <c r="F53" s="32" t="s">
        <v>28</v>
      </c>
      <c r="G53" s="57" t="s">
        <v>29</v>
      </c>
      <c r="H53" s="67">
        <v>2400000</v>
      </c>
      <c r="I53" s="67">
        <v>2400000</v>
      </c>
      <c r="J53" s="57" t="s">
        <v>72</v>
      </c>
      <c r="K53" s="57" t="s">
        <v>72</v>
      </c>
      <c r="L53" s="77" t="s">
        <v>73</v>
      </c>
    </row>
    <row r="54" spans="2:12" s="2" customFormat="1" ht="28.5" customHeight="1" x14ac:dyDescent="0.25">
      <c r="B54" s="32">
        <v>81161501</v>
      </c>
      <c r="C54" s="41" t="s">
        <v>83</v>
      </c>
      <c r="D54" s="50">
        <v>44591</v>
      </c>
      <c r="E54" s="57" t="s">
        <v>79</v>
      </c>
      <c r="F54" s="57" t="s">
        <v>28</v>
      </c>
      <c r="G54" s="57" t="s">
        <v>29</v>
      </c>
      <c r="H54" s="67">
        <v>5819100</v>
      </c>
      <c r="I54" s="67">
        <v>5819100</v>
      </c>
      <c r="J54" s="57" t="s">
        <v>72</v>
      </c>
      <c r="K54" s="57" t="s">
        <v>72</v>
      </c>
      <c r="L54" s="77" t="s">
        <v>73</v>
      </c>
    </row>
    <row r="55" spans="2:12" s="2" customFormat="1" ht="51.75" customHeight="1" x14ac:dyDescent="0.25">
      <c r="B55" s="33">
        <v>84111603</v>
      </c>
      <c r="C55" s="42" t="s">
        <v>85</v>
      </c>
      <c r="D55" s="51">
        <v>44593</v>
      </c>
      <c r="E55" s="58" t="s">
        <v>79</v>
      </c>
      <c r="F55" s="58" t="s">
        <v>28</v>
      </c>
      <c r="G55" s="58" t="s">
        <v>29</v>
      </c>
      <c r="H55" s="68">
        <v>2082000</v>
      </c>
      <c r="I55" s="68">
        <v>2082000</v>
      </c>
      <c r="J55" s="58" t="s">
        <v>30</v>
      </c>
      <c r="K55" s="58" t="s">
        <v>30</v>
      </c>
      <c r="L55" s="78" t="s">
        <v>86</v>
      </c>
    </row>
    <row r="56" spans="2:12" ht="30" customHeight="1" x14ac:dyDescent="0.25">
      <c r="B56" s="32">
        <v>81161501</v>
      </c>
      <c r="C56" s="41" t="s">
        <v>94</v>
      </c>
      <c r="D56" s="50">
        <v>44834</v>
      </c>
      <c r="E56" s="57" t="s">
        <v>61</v>
      </c>
      <c r="F56" s="57" t="s">
        <v>28</v>
      </c>
      <c r="G56" s="58" t="s">
        <v>29</v>
      </c>
      <c r="H56" s="67">
        <v>51090270</v>
      </c>
      <c r="I56" s="67">
        <v>51090270</v>
      </c>
      <c r="J56" s="57" t="s">
        <v>72</v>
      </c>
      <c r="K56" s="57" t="s">
        <v>72</v>
      </c>
      <c r="L56" s="77" t="s">
        <v>73</v>
      </c>
    </row>
    <row r="57" spans="2:12" ht="43.5" customHeight="1" x14ac:dyDescent="0.25">
      <c r="B57" s="30">
        <v>821019</v>
      </c>
      <c r="C57" s="38" t="s">
        <v>95</v>
      </c>
      <c r="D57" s="52">
        <v>44578</v>
      </c>
      <c r="E57" s="34" t="s">
        <v>75</v>
      </c>
      <c r="F57" s="57" t="s">
        <v>28</v>
      </c>
      <c r="G57" s="58" t="s">
        <v>29</v>
      </c>
      <c r="H57" s="69">
        <v>28900000</v>
      </c>
      <c r="I57" s="69">
        <v>28900000</v>
      </c>
      <c r="J57" s="57" t="s">
        <v>72</v>
      </c>
      <c r="K57" s="57" t="s">
        <v>72</v>
      </c>
      <c r="L57" s="77" t="s">
        <v>73</v>
      </c>
    </row>
    <row r="58" spans="2:12" ht="35.25" customHeight="1" x14ac:dyDescent="0.25">
      <c r="B58" s="30">
        <v>821019</v>
      </c>
      <c r="C58" s="38" t="s">
        <v>96</v>
      </c>
      <c r="D58" s="52">
        <v>44578</v>
      </c>
      <c r="E58" s="34" t="s">
        <v>51</v>
      </c>
      <c r="F58" s="57" t="s">
        <v>28</v>
      </c>
      <c r="G58" s="58" t="s">
        <v>29</v>
      </c>
      <c r="H58" s="69">
        <v>17600000</v>
      </c>
      <c r="I58" s="69">
        <v>17600000</v>
      </c>
      <c r="J58" s="57" t="s">
        <v>72</v>
      </c>
      <c r="K58" s="57" t="s">
        <v>72</v>
      </c>
      <c r="L58" s="77" t="s">
        <v>73</v>
      </c>
    </row>
    <row r="59" spans="2:12" ht="51" customHeight="1" x14ac:dyDescent="0.25">
      <c r="B59" s="34">
        <v>80140000</v>
      </c>
      <c r="C59" s="38" t="s">
        <v>97</v>
      </c>
      <c r="D59" s="52">
        <v>44578</v>
      </c>
      <c r="E59" s="56" t="s">
        <v>100</v>
      </c>
      <c r="F59" s="57" t="s">
        <v>28</v>
      </c>
      <c r="G59" s="56" t="s">
        <v>29</v>
      </c>
      <c r="H59" s="70">
        <v>12000000</v>
      </c>
      <c r="I59" s="70">
        <v>12000000</v>
      </c>
      <c r="J59" s="57" t="s">
        <v>72</v>
      </c>
      <c r="K59" s="57" t="s">
        <v>72</v>
      </c>
      <c r="L59" s="77" t="s">
        <v>98</v>
      </c>
    </row>
    <row r="60" spans="2:12" ht="41.25" customHeight="1" x14ac:dyDescent="0.25">
      <c r="B60" s="34">
        <v>80101604</v>
      </c>
      <c r="C60" s="37" t="s">
        <v>99</v>
      </c>
      <c r="D60" s="52">
        <v>44578</v>
      </c>
      <c r="E60" s="56" t="s">
        <v>51</v>
      </c>
      <c r="F60" s="57" t="s">
        <v>28</v>
      </c>
      <c r="G60" s="56" t="s">
        <v>29</v>
      </c>
      <c r="H60" s="69">
        <v>11200000</v>
      </c>
      <c r="I60" s="69">
        <v>11200000</v>
      </c>
      <c r="J60" s="57" t="s">
        <v>72</v>
      </c>
      <c r="K60" s="57" t="s">
        <v>72</v>
      </c>
      <c r="L60" s="77" t="s">
        <v>98</v>
      </c>
    </row>
    <row r="61" spans="2:12" ht="49.5" customHeight="1" x14ac:dyDescent="0.25">
      <c r="B61" s="34">
        <v>83101500</v>
      </c>
      <c r="C61" s="38" t="s">
        <v>101</v>
      </c>
      <c r="D61" s="49">
        <v>44578</v>
      </c>
      <c r="E61" s="56" t="s">
        <v>61</v>
      </c>
      <c r="F61" s="57" t="s">
        <v>28</v>
      </c>
      <c r="G61" s="56" t="s">
        <v>29</v>
      </c>
      <c r="H61" s="69">
        <v>20000000</v>
      </c>
      <c r="I61" s="69">
        <v>20000000</v>
      </c>
      <c r="J61" s="57" t="s">
        <v>72</v>
      </c>
      <c r="K61" s="57" t="s">
        <v>72</v>
      </c>
      <c r="L61" s="77" t="s">
        <v>98</v>
      </c>
    </row>
    <row r="62" spans="2:12" ht="42.75" customHeight="1" x14ac:dyDescent="0.25">
      <c r="B62" s="34">
        <v>84111603</v>
      </c>
      <c r="C62" s="38" t="s">
        <v>102</v>
      </c>
      <c r="D62" s="49">
        <v>44588</v>
      </c>
      <c r="E62" s="56" t="s">
        <v>59</v>
      </c>
      <c r="F62" s="57" t="s">
        <v>28</v>
      </c>
      <c r="G62" s="56" t="s">
        <v>29</v>
      </c>
      <c r="H62" s="70">
        <v>5771500</v>
      </c>
      <c r="I62" s="70">
        <v>5771500</v>
      </c>
      <c r="J62" s="57" t="s">
        <v>72</v>
      </c>
      <c r="K62" s="57" t="s">
        <v>72</v>
      </c>
      <c r="L62" s="77" t="s">
        <v>98</v>
      </c>
    </row>
    <row r="63" spans="2:12" ht="42.75" customHeight="1" x14ac:dyDescent="0.25">
      <c r="B63" s="30">
        <v>80140000</v>
      </c>
      <c r="C63" s="37" t="s">
        <v>103</v>
      </c>
      <c r="D63" s="52">
        <v>44576</v>
      </c>
      <c r="E63" s="34" t="s">
        <v>51</v>
      </c>
      <c r="F63" s="57" t="s">
        <v>28</v>
      </c>
      <c r="G63" s="56" t="s">
        <v>29</v>
      </c>
      <c r="H63" s="69">
        <v>6400000</v>
      </c>
      <c r="I63" s="69">
        <v>6400000</v>
      </c>
      <c r="J63" s="34" t="s">
        <v>72</v>
      </c>
      <c r="K63" s="34" t="s">
        <v>72</v>
      </c>
      <c r="L63" s="76" t="s">
        <v>104</v>
      </c>
    </row>
    <row r="64" spans="2:12" ht="40.5" customHeight="1" x14ac:dyDescent="0.25">
      <c r="B64" s="30">
        <v>80140000</v>
      </c>
      <c r="C64" s="37" t="s">
        <v>105</v>
      </c>
      <c r="D64" s="52">
        <v>44576</v>
      </c>
      <c r="E64" s="34" t="s">
        <v>51</v>
      </c>
      <c r="F64" s="57" t="s">
        <v>28</v>
      </c>
      <c r="G64" s="56" t="s">
        <v>29</v>
      </c>
      <c r="H64" s="69">
        <v>6400000</v>
      </c>
      <c r="I64" s="69">
        <v>6400000</v>
      </c>
      <c r="J64" s="34" t="s">
        <v>72</v>
      </c>
      <c r="K64" s="34" t="s">
        <v>72</v>
      </c>
      <c r="L64" s="76" t="s">
        <v>104</v>
      </c>
    </row>
    <row r="65" spans="2:12" ht="40.5" customHeight="1" x14ac:dyDescent="0.25">
      <c r="B65" s="30">
        <v>95000000</v>
      </c>
      <c r="C65" s="37" t="s">
        <v>109</v>
      </c>
      <c r="D65" s="52">
        <v>44743</v>
      </c>
      <c r="E65" s="34" t="s">
        <v>77</v>
      </c>
      <c r="F65" s="57" t="s">
        <v>107</v>
      </c>
      <c r="G65" s="56" t="s">
        <v>29</v>
      </c>
      <c r="H65" s="69">
        <v>150000000</v>
      </c>
      <c r="I65" s="69">
        <v>150000000</v>
      </c>
      <c r="J65" s="34" t="s">
        <v>72</v>
      </c>
      <c r="K65" s="34" t="s">
        <v>72</v>
      </c>
      <c r="L65" s="76" t="s">
        <v>98</v>
      </c>
    </row>
    <row r="66" spans="2:12" ht="51.75" customHeight="1" x14ac:dyDescent="0.25">
      <c r="B66" s="34">
        <v>81101516</v>
      </c>
      <c r="C66" s="38" t="s">
        <v>106</v>
      </c>
      <c r="D66" s="49">
        <v>44774</v>
      </c>
      <c r="E66" s="56" t="s">
        <v>52</v>
      </c>
      <c r="F66" s="56" t="s">
        <v>49</v>
      </c>
      <c r="G66" s="56" t="s">
        <v>29</v>
      </c>
      <c r="H66" s="70">
        <v>400000000</v>
      </c>
      <c r="I66" s="70">
        <v>400000000</v>
      </c>
      <c r="J66" s="34" t="s">
        <v>72</v>
      </c>
      <c r="K66" s="34" t="s">
        <v>72</v>
      </c>
      <c r="L66" s="76" t="s">
        <v>108</v>
      </c>
    </row>
    <row r="67" spans="2:12" ht="39.75" customHeight="1" x14ac:dyDescent="0.25">
      <c r="B67" s="34">
        <v>81101516</v>
      </c>
      <c r="C67" s="37" t="s">
        <v>110</v>
      </c>
      <c r="D67" s="49">
        <v>44774</v>
      </c>
      <c r="E67" s="56" t="s">
        <v>61</v>
      </c>
      <c r="F67" s="56" t="s">
        <v>28</v>
      </c>
      <c r="G67" s="56" t="s">
        <v>29</v>
      </c>
      <c r="H67" s="70">
        <v>20000000</v>
      </c>
      <c r="I67" s="70">
        <v>20000000</v>
      </c>
      <c r="J67" s="34" t="s">
        <v>72</v>
      </c>
      <c r="K67" s="34" t="s">
        <v>72</v>
      </c>
      <c r="L67" s="76" t="s">
        <v>108</v>
      </c>
    </row>
    <row r="68" spans="2:12" ht="47.25" customHeight="1" x14ac:dyDescent="0.25">
      <c r="B68" s="35">
        <v>80111601</v>
      </c>
      <c r="C68" s="43" t="s">
        <v>111</v>
      </c>
      <c r="D68" s="53">
        <v>44587</v>
      </c>
      <c r="E68" s="59" t="s">
        <v>51</v>
      </c>
      <c r="F68" s="59" t="s">
        <v>28</v>
      </c>
      <c r="G68" s="59" t="s">
        <v>29</v>
      </c>
      <c r="H68" s="71">
        <v>12800000</v>
      </c>
      <c r="I68" s="71">
        <v>12800000</v>
      </c>
      <c r="J68" s="74" t="s">
        <v>30</v>
      </c>
      <c r="K68" s="74" t="s">
        <v>30</v>
      </c>
      <c r="L68" s="79" t="s">
        <v>112</v>
      </c>
    </row>
    <row r="69" spans="2:12" ht="35.25" customHeight="1" x14ac:dyDescent="0.25">
      <c r="B69" s="35">
        <v>46180000</v>
      </c>
      <c r="C69" s="43" t="s">
        <v>115</v>
      </c>
      <c r="D69" s="53">
        <v>44587</v>
      </c>
      <c r="E69" s="59" t="s">
        <v>113</v>
      </c>
      <c r="F69" s="59" t="s">
        <v>28</v>
      </c>
      <c r="G69" s="59" t="s">
        <v>29</v>
      </c>
      <c r="H69" s="71">
        <v>59166879</v>
      </c>
      <c r="I69" s="71">
        <v>59166879</v>
      </c>
      <c r="J69" s="74" t="s">
        <v>30</v>
      </c>
      <c r="K69" s="74" t="s">
        <v>30</v>
      </c>
      <c r="L69" s="79" t="s">
        <v>112</v>
      </c>
    </row>
    <row r="70" spans="2:12" ht="51.75" customHeight="1" x14ac:dyDescent="0.25">
      <c r="B70" s="35">
        <v>55121807</v>
      </c>
      <c r="C70" s="44" t="s">
        <v>116</v>
      </c>
      <c r="D70" s="53">
        <v>44588</v>
      </c>
      <c r="E70" s="59" t="s">
        <v>113</v>
      </c>
      <c r="F70" s="59" t="s">
        <v>28</v>
      </c>
      <c r="G70" s="63" t="s">
        <v>29</v>
      </c>
      <c r="H70" s="71">
        <v>2160000</v>
      </c>
      <c r="I70" s="71">
        <v>2160000</v>
      </c>
      <c r="J70" s="74" t="s">
        <v>30</v>
      </c>
      <c r="K70" s="74" t="s">
        <v>30</v>
      </c>
      <c r="L70" s="79" t="s">
        <v>112</v>
      </c>
    </row>
    <row r="71" spans="2:12" ht="28.5" customHeight="1" x14ac:dyDescent="0.25">
      <c r="B71" s="35">
        <v>20122000</v>
      </c>
      <c r="C71" s="43" t="s">
        <v>117</v>
      </c>
      <c r="D71" s="53">
        <v>44588</v>
      </c>
      <c r="E71" s="59" t="s">
        <v>114</v>
      </c>
      <c r="F71" s="59" t="s">
        <v>28</v>
      </c>
      <c r="G71" s="63" t="s">
        <v>29</v>
      </c>
      <c r="H71" s="71">
        <v>6084000</v>
      </c>
      <c r="I71" s="71">
        <v>6084000</v>
      </c>
      <c r="J71" s="74" t="s">
        <v>30</v>
      </c>
      <c r="K71" s="74" t="s">
        <v>30</v>
      </c>
      <c r="L71" s="79" t="s">
        <v>112</v>
      </c>
    </row>
    <row r="72" spans="2:12" ht="32.25" customHeight="1" x14ac:dyDescent="0.25">
      <c r="B72" s="35">
        <v>86101705</v>
      </c>
      <c r="C72" s="43" t="s">
        <v>118</v>
      </c>
      <c r="D72" s="53">
        <v>44769</v>
      </c>
      <c r="E72" s="59" t="s">
        <v>59</v>
      </c>
      <c r="F72" s="59" t="s">
        <v>28</v>
      </c>
      <c r="G72" s="59" t="s">
        <v>29</v>
      </c>
      <c r="H72" s="71">
        <v>20000000</v>
      </c>
      <c r="I72" s="71">
        <v>20000000</v>
      </c>
      <c r="J72" s="74" t="s">
        <v>30</v>
      </c>
      <c r="K72" s="74" t="s">
        <v>30</v>
      </c>
      <c r="L72" s="79" t="s">
        <v>112</v>
      </c>
    </row>
    <row r="73" spans="2:12" ht="41.25" customHeight="1" x14ac:dyDescent="0.25">
      <c r="B73" s="35">
        <v>80141607</v>
      </c>
      <c r="C73" s="43" t="s">
        <v>119</v>
      </c>
      <c r="D73" s="53">
        <v>44769</v>
      </c>
      <c r="E73" s="59" t="s">
        <v>59</v>
      </c>
      <c r="F73" s="59" t="s">
        <v>28</v>
      </c>
      <c r="G73" s="59" t="s">
        <v>29</v>
      </c>
      <c r="H73" s="71">
        <v>30000000</v>
      </c>
      <c r="I73" s="71">
        <v>30000000</v>
      </c>
      <c r="J73" s="74" t="s">
        <v>30</v>
      </c>
      <c r="K73" s="74" t="s">
        <v>30</v>
      </c>
      <c r="L73" s="79" t="s">
        <v>112</v>
      </c>
    </row>
    <row r="74" spans="2:12" ht="50.25" customHeight="1" x14ac:dyDescent="0.25">
      <c r="B74" s="35">
        <v>76101503</v>
      </c>
      <c r="C74" s="44" t="s">
        <v>120</v>
      </c>
      <c r="D74" s="53">
        <v>44578</v>
      </c>
      <c r="E74" s="59" t="s">
        <v>114</v>
      </c>
      <c r="F74" s="59" t="s">
        <v>28</v>
      </c>
      <c r="G74" s="59" t="s">
        <v>29</v>
      </c>
      <c r="H74" s="71">
        <v>11200000</v>
      </c>
      <c r="I74" s="71">
        <v>11200000</v>
      </c>
      <c r="J74" s="59" t="s">
        <v>30</v>
      </c>
      <c r="K74" s="59" t="s">
        <v>30</v>
      </c>
      <c r="L74" s="79" t="s">
        <v>112</v>
      </c>
    </row>
    <row r="75" spans="2:12" ht="37.5" customHeight="1" x14ac:dyDescent="0.25">
      <c r="B75" s="35">
        <v>85121700</v>
      </c>
      <c r="C75" s="43" t="s">
        <v>121</v>
      </c>
      <c r="D75" s="53">
        <v>44574</v>
      </c>
      <c r="E75" s="59" t="s">
        <v>75</v>
      </c>
      <c r="F75" s="59" t="s">
        <v>28</v>
      </c>
      <c r="G75" s="59" t="s">
        <v>29</v>
      </c>
      <c r="H75" s="71">
        <v>28703350</v>
      </c>
      <c r="I75" s="71">
        <v>28703350</v>
      </c>
      <c r="J75" s="59" t="s">
        <v>30</v>
      </c>
      <c r="K75" s="59" t="s">
        <v>30</v>
      </c>
      <c r="L75" s="79" t="s">
        <v>112</v>
      </c>
    </row>
    <row r="76" spans="2:12" ht="48" customHeight="1" x14ac:dyDescent="0.25">
      <c r="B76" s="34">
        <v>25101801</v>
      </c>
      <c r="C76" s="45" t="s">
        <v>124</v>
      </c>
      <c r="D76" s="49">
        <v>44581</v>
      </c>
      <c r="E76" s="60" t="s">
        <v>39</v>
      </c>
      <c r="F76" s="59" t="s">
        <v>28</v>
      </c>
      <c r="G76" s="59" t="s">
        <v>29</v>
      </c>
      <c r="H76" s="72">
        <v>3286700</v>
      </c>
      <c r="I76" s="72">
        <v>3286700</v>
      </c>
      <c r="J76" s="60" t="s">
        <v>30</v>
      </c>
      <c r="K76" s="59" t="s">
        <v>30</v>
      </c>
      <c r="L76" s="80" t="s">
        <v>125</v>
      </c>
    </row>
    <row r="77" spans="2:12" ht="45.75" customHeight="1" x14ac:dyDescent="0.25">
      <c r="B77" s="34">
        <v>7818150</v>
      </c>
      <c r="C77" s="45" t="s">
        <v>126</v>
      </c>
      <c r="D77" s="49">
        <v>44586</v>
      </c>
      <c r="E77" s="60" t="s">
        <v>39</v>
      </c>
      <c r="F77" s="59" t="s">
        <v>28</v>
      </c>
      <c r="G77" s="59" t="s">
        <v>29</v>
      </c>
      <c r="H77" s="72">
        <v>10464098</v>
      </c>
      <c r="I77" s="72">
        <v>10464098</v>
      </c>
      <c r="J77" s="60" t="s">
        <v>30</v>
      </c>
      <c r="K77" s="59" t="s">
        <v>30</v>
      </c>
      <c r="L77" s="80" t="s">
        <v>125</v>
      </c>
    </row>
    <row r="78" spans="2:12" ht="43.5" customHeight="1" x14ac:dyDescent="0.25">
      <c r="B78" s="34">
        <v>78181507</v>
      </c>
      <c r="C78" s="45" t="s">
        <v>127</v>
      </c>
      <c r="D78" s="49">
        <v>44586</v>
      </c>
      <c r="E78" s="60" t="s">
        <v>39</v>
      </c>
      <c r="F78" s="59" t="s">
        <v>28</v>
      </c>
      <c r="G78" s="59" t="s">
        <v>29</v>
      </c>
      <c r="H78" s="69">
        <v>66466705</v>
      </c>
      <c r="I78" s="69">
        <v>66466705</v>
      </c>
      <c r="J78" s="60" t="s">
        <v>30</v>
      </c>
      <c r="K78" s="59" t="s">
        <v>30</v>
      </c>
      <c r="L78" s="80" t="s">
        <v>125</v>
      </c>
    </row>
    <row r="79" spans="2:12" ht="47.25" customHeight="1" x14ac:dyDescent="0.25">
      <c r="B79" s="34">
        <v>78181508</v>
      </c>
      <c r="C79" s="45" t="s">
        <v>128</v>
      </c>
      <c r="D79" s="49">
        <v>44581</v>
      </c>
      <c r="E79" s="60" t="s">
        <v>39</v>
      </c>
      <c r="F79" s="59" t="s">
        <v>28</v>
      </c>
      <c r="G79" s="59" t="s">
        <v>29</v>
      </c>
      <c r="H79" s="72">
        <v>20124217</v>
      </c>
      <c r="I79" s="72">
        <v>20124217</v>
      </c>
      <c r="J79" s="60" t="s">
        <v>30</v>
      </c>
      <c r="K79" s="59" t="s">
        <v>30</v>
      </c>
      <c r="L79" s="80" t="s">
        <v>125</v>
      </c>
    </row>
    <row r="80" spans="2:12" ht="46.5" customHeight="1" x14ac:dyDescent="0.25">
      <c r="B80" s="34">
        <v>78181508</v>
      </c>
      <c r="C80" s="45" t="s">
        <v>129</v>
      </c>
      <c r="D80" s="49">
        <v>44581</v>
      </c>
      <c r="E80" s="60" t="s">
        <v>61</v>
      </c>
      <c r="F80" s="59" t="s">
        <v>28</v>
      </c>
      <c r="G80" s="59" t="s">
        <v>29</v>
      </c>
      <c r="H80" s="72">
        <v>46414259</v>
      </c>
      <c r="I80" s="72">
        <v>46414259</v>
      </c>
      <c r="J80" s="60" t="s">
        <v>30</v>
      </c>
      <c r="K80" s="59" t="s">
        <v>30</v>
      </c>
      <c r="L80" s="80" t="s">
        <v>125</v>
      </c>
    </row>
    <row r="81" spans="2:12" ht="42" customHeight="1" x14ac:dyDescent="0.25">
      <c r="B81" s="34">
        <v>78181507</v>
      </c>
      <c r="C81" s="45" t="s">
        <v>130</v>
      </c>
      <c r="D81" s="49">
        <v>44578</v>
      </c>
      <c r="E81" s="60" t="s">
        <v>39</v>
      </c>
      <c r="F81" s="59" t="s">
        <v>28</v>
      </c>
      <c r="G81" s="59" t="s">
        <v>29</v>
      </c>
      <c r="H81" s="71">
        <v>5013163</v>
      </c>
      <c r="I81" s="71">
        <v>5013163</v>
      </c>
      <c r="J81" s="60" t="s">
        <v>30</v>
      </c>
      <c r="K81" s="59" t="s">
        <v>30</v>
      </c>
      <c r="L81" s="80" t="s">
        <v>125</v>
      </c>
    </row>
    <row r="82" spans="2:12" ht="44.25" customHeight="1" x14ac:dyDescent="0.25">
      <c r="B82" s="34">
        <v>72102900</v>
      </c>
      <c r="C82" s="46" t="s">
        <v>131</v>
      </c>
      <c r="D82" s="49">
        <v>44578</v>
      </c>
      <c r="E82" s="60" t="s">
        <v>77</v>
      </c>
      <c r="F82" s="59" t="s">
        <v>28</v>
      </c>
      <c r="G82" s="59" t="s">
        <v>29</v>
      </c>
      <c r="H82" s="72">
        <v>53006524</v>
      </c>
      <c r="I82" s="72">
        <v>53006524</v>
      </c>
      <c r="J82" s="60" t="s">
        <v>30</v>
      </c>
      <c r="K82" s="59" t="s">
        <v>30</v>
      </c>
      <c r="L82" s="80" t="s">
        <v>125</v>
      </c>
    </row>
    <row r="83" spans="2:12" ht="48.75" customHeight="1" x14ac:dyDescent="0.25">
      <c r="B83" s="34">
        <v>83101506</v>
      </c>
      <c r="C83" s="45" t="s">
        <v>132</v>
      </c>
      <c r="D83" s="49">
        <v>44578</v>
      </c>
      <c r="E83" s="60" t="s">
        <v>39</v>
      </c>
      <c r="F83" s="59" t="s">
        <v>28</v>
      </c>
      <c r="G83" s="59" t="s">
        <v>29</v>
      </c>
      <c r="H83" s="72">
        <v>98069328</v>
      </c>
      <c r="I83" s="72">
        <v>98069328</v>
      </c>
      <c r="J83" s="60" t="s">
        <v>30</v>
      </c>
      <c r="K83" s="59" t="s">
        <v>30</v>
      </c>
      <c r="L83" s="80" t="s">
        <v>125</v>
      </c>
    </row>
    <row r="84" spans="2:12" ht="45.75" customHeight="1" x14ac:dyDescent="0.25">
      <c r="B84" s="34">
        <v>72102900</v>
      </c>
      <c r="C84" s="45" t="s">
        <v>133</v>
      </c>
      <c r="D84" s="49">
        <v>44581</v>
      </c>
      <c r="E84" s="60" t="s">
        <v>51</v>
      </c>
      <c r="F84" s="59" t="s">
        <v>28</v>
      </c>
      <c r="G84" s="59" t="s">
        <v>29</v>
      </c>
      <c r="H84" s="71">
        <v>6800000</v>
      </c>
      <c r="I84" s="71">
        <v>6800000</v>
      </c>
      <c r="J84" s="60" t="s">
        <v>30</v>
      </c>
      <c r="K84" s="59" t="s">
        <v>30</v>
      </c>
      <c r="L84" s="80" t="s">
        <v>125</v>
      </c>
    </row>
    <row r="85" spans="2:12" ht="45.75" customHeight="1" x14ac:dyDescent="0.25">
      <c r="B85" s="34">
        <v>72102900</v>
      </c>
      <c r="C85" s="45" t="s">
        <v>138</v>
      </c>
      <c r="D85" s="54">
        <v>44586</v>
      </c>
      <c r="E85" s="60" t="s">
        <v>52</v>
      </c>
      <c r="F85" s="59" t="s">
        <v>28</v>
      </c>
      <c r="G85" s="59" t="s">
        <v>29</v>
      </c>
      <c r="H85" s="71">
        <v>11200000</v>
      </c>
      <c r="I85" s="71">
        <v>11200000</v>
      </c>
      <c r="J85" s="60" t="s">
        <v>30</v>
      </c>
      <c r="K85" s="59" t="s">
        <v>30</v>
      </c>
      <c r="L85" s="76" t="s">
        <v>137</v>
      </c>
    </row>
    <row r="86" spans="2:12" ht="30.75" customHeight="1" x14ac:dyDescent="0.25">
      <c r="B86" s="34">
        <v>72102900</v>
      </c>
      <c r="C86" s="37" t="s">
        <v>135</v>
      </c>
      <c r="D86" s="49">
        <v>44586</v>
      </c>
      <c r="E86" s="60" t="s">
        <v>51</v>
      </c>
      <c r="F86" s="59" t="s">
        <v>28</v>
      </c>
      <c r="G86" s="59" t="s">
        <v>29</v>
      </c>
      <c r="H86" s="71">
        <v>12000000</v>
      </c>
      <c r="I86" s="71">
        <v>12000000</v>
      </c>
      <c r="J86" s="60" t="s">
        <v>30</v>
      </c>
      <c r="K86" s="59" t="s">
        <v>30</v>
      </c>
      <c r="L86" s="76" t="s">
        <v>137</v>
      </c>
    </row>
    <row r="87" spans="2:12" ht="24" customHeight="1" x14ac:dyDescent="0.25">
      <c r="B87" s="33">
        <v>72101500</v>
      </c>
      <c r="C87" s="47" t="s">
        <v>139</v>
      </c>
      <c r="D87" s="51">
        <v>44586</v>
      </c>
      <c r="E87" s="61" t="s">
        <v>136</v>
      </c>
      <c r="F87" s="62" t="s">
        <v>28</v>
      </c>
      <c r="G87" s="62" t="s">
        <v>29</v>
      </c>
      <c r="H87" s="73">
        <v>19612568</v>
      </c>
      <c r="I87" s="73">
        <v>19612568</v>
      </c>
      <c r="J87" s="61" t="s">
        <v>30</v>
      </c>
      <c r="K87" s="62" t="s">
        <v>30</v>
      </c>
      <c r="L87" s="78" t="s">
        <v>137</v>
      </c>
    </row>
    <row r="88" spans="2:12" ht="27.75" customHeight="1" x14ac:dyDescent="0.25">
      <c r="B88" s="31"/>
      <c r="C88" s="46" t="s">
        <v>154</v>
      </c>
      <c r="D88" s="49" t="s">
        <v>140</v>
      </c>
      <c r="E88" s="56" t="s">
        <v>75</v>
      </c>
      <c r="F88" s="56" t="s">
        <v>28</v>
      </c>
      <c r="G88" s="56" t="s">
        <v>29</v>
      </c>
      <c r="H88" s="66">
        <v>183350</v>
      </c>
      <c r="I88" s="66">
        <v>183350</v>
      </c>
      <c r="J88" s="56" t="s">
        <v>30</v>
      </c>
      <c r="K88" s="56" t="s">
        <v>30</v>
      </c>
      <c r="L88" s="76" t="s">
        <v>141</v>
      </c>
    </row>
    <row r="89" spans="2:12" ht="26.25" customHeight="1" x14ac:dyDescent="0.25">
      <c r="B89" s="31"/>
      <c r="C89" s="46" t="s">
        <v>155</v>
      </c>
      <c r="D89" s="49" t="s">
        <v>140</v>
      </c>
      <c r="E89" s="56" t="s">
        <v>75</v>
      </c>
      <c r="F89" s="56" t="s">
        <v>28</v>
      </c>
      <c r="G89" s="56" t="s">
        <v>29</v>
      </c>
      <c r="H89" s="66">
        <v>1177117</v>
      </c>
      <c r="I89" s="66">
        <v>1177117</v>
      </c>
      <c r="J89" s="56" t="s">
        <v>30</v>
      </c>
      <c r="K89" s="56" t="s">
        <v>30</v>
      </c>
      <c r="L89" s="76" t="s">
        <v>141</v>
      </c>
    </row>
    <row r="90" spans="2:12" ht="29.25" customHeight="1" x14ac:dyDescent="0.25">
      <c r="B90" s="31"/>
      <c r="C90" s="46" t="s">
        <v>156</v>
      </c>
      <c r="D90" s="49" t="s">
        <v>140</v>
      </c>
      <c r="E90" s="56" t="s">
        <v>75</v>
      </c>
      <c r="F90" s="56" t="s">
        <v>28</v>
      </c>
      <c r="G90" s="56" t="s">
        <v>29</v>
      </c>
      <c r="H90" s="66">
        <v>9576000</v>
      </c>
      <c r="I90" s="66">
        <v>9576000</v>
      </c>
      <c r="J90" s="56" t="s">
        <v>30</v>
      </c>
      <c r="K90" s="56" t="s">
        <v>30</v>
      </c>
      <c r="L90" s="76" t="s">
        <v>141</v>
      </c>
    </row>
    <row r="91" spans="2:12" ht="32.25" customHeight="1" x14ac:dyDescent="0.25">
      <c r="B91" s="31"/>
      <c r="C91" s="46" t="s">
        <v>157</v>
      </c>
      <c r="D91" s="49" t="s">
        <v>140</v>
      </c>
      <c r="E91" s="56" t="s">
        <v>75</v>
      </c>
      <c r="F91" s="56" t="s">
        <v>28</v>
      </c>
      <c r="G91" s="56" t="s">
        <v>29</v>
      </c>
      <c r="H91" s="66">
        <v>7308000</v>
      </c>
      <c r="I91" s="66">
        <v>7308000</v>
      </c>
      <c r="J91" s="56" t="s">
        <v>30</v>
      </c>
      <c r="K91" s="56" t="s">
        <v>30</v>
      </c>
      <c r="L91" s="76" t="s">
        <v>141</v>
      </c>
    </row>
    <row r="92" spans="2:12" ht="30" customHeight="1" x14ac:dyDescent="0.25">
      <c r="B92" s="31"/>
      <c r="C92" s="46" t="s">
        <v>158</v>
      </c>
      <c r="D92" s="49" t="s">
        <v>140</v>
      </c>
      <c r="E92" s="56" t="s">
        <v>75</v>
      </c>
      <c r="F92" s="56" t="s">
        <v>28</v>
      </c>
      <c r="G92" s="56" t="s">
        <v>29</v>
      </c>
      <c r="H92" s="66">
        <v>64679592</v>
      </c>
      <c r="I92" s="66">
        <v>64679592</v>
      </c>
      <c r="J92" s="56" t="s">
        <v>30</v>
      </c>
      <c r="K92" s="56" t="s">
        <v>30</v>
      </c>
      <c r="L92" s="76" t="s">
        <v>141</v>
      </c>
    </row>
    <row r="93" spans="2:12" ht="32.25" customHeight="1" x14ac:dyDescent="0.25">
      <c r="B93" s="31"/>
      <c r="C93" s="46" t="s">
        <v>142</v>
      </c>
      <c r="D93" s="49" t="s">
        <v>140</v>
      </c>
      <c r="E93" s="56" t="s">
        <v>75</v>
      </c>
      <c r="F93" s="56" t="s">
        <v>28</v>
      </c>
      <c r="G93" s="56" t="s">
        <v>29</v>
      </c>
      <c r="H93" s="66">
        <v>34500000</v>
      </c>
      <c r="I93" s="66">
        <v>34500000</v>
      </c>
      <c r="J93" s="56" t="s">
        <v>30</v>
      </c>
      <c r="K93" s="56" t="s">
        <v>30</v>
      </c>
      <c r="L93" s="76" t="s">
        <v>141</v>
      </c>
    </row>
    <row r="94" spans="2:12" ht="27.75" customHeight="1" x14ac:dyDescent="0.25">
      <c r="B94" s="31"/>
      <c r="C94" s="46" t="s">
        <v>143</v>
      </c>
      <c r="D94" s="49" t="s">
        <v>140</v>
      </c>
      <c r="E94" s="56" t="s">
        <v>75</v>
      </c>
      <c r="F94" s="56" t="s">
        <v>28</v>
      </c>
      <c r="G94" s="56" t="s">
        <v>29</v>
      </c>
      <c r="H94" s="66">
        <v>6000000</v>
      </c>
      <c r="I94" s="66">
        <v>6000000</v>
      </c>
      <c r="J94" s="56" t="s">
        <v>30</v>
      </c>
      <c r="K94" s="56" t="s">
        <v>30</v>
      </c>
      <c r="L94" s="76" t="s">
        <v>141</v>
      </c>
    </row>
    <row r="95" spans="2:12" ht="24.75" customHeight="1" x14ac:dyDescent="0.25">
      <c r="B95" s="31"/>
      <c r="C95" s="46" t="s">
        <v>144</v>
      </c>
      <c r="D95" s="49" t="s">
        <v>140</v>
      </c>
      <c r="E95" s="56" t="s">
        <v>75</v>
      </c>
      <c r="F95" s="56" t="s">
        <v>28</v>
      </c>
      <c r="G95" s="56" t="s">
        <v>29</v>
      </c>
      <c r="H95" s="66">
        <v>16940400</v>
      </c>
      <c r="I95" s="66">
        <v>16940400</v>
      </c>
      <c r="J95" s="56" t="s">
        <v>30</v>
      </c>
      <c r="K95" s="56" t="s">
        <v>30</v>
      </c>
      <c r="L95" s="76" t="s">
        <v>141</v>
      </c>
    </row>
    <row r="96" spans="2:12" ht="24" customHeight="1" x14ac:dyDescent="0.25">
      <c r="B96" s="31"/>
      <c r="C96" s="46" t="s">
        <v>145</v>
      </c>
      <c r="D96" s="49" t="s">
        <v>140</v>
      </c>
      <c r="E96" s="56" t="s">
        <v>75</v>
      </c>
      <c r="F96" s="56" t="s">
        <v>28</v>
      </c>
      <c r="G96" s="56" t="s">
        <v>29</v>
      </c>
      <c r="H96" s="66">
        <v>5993400</v>
      </c>
      <c r="I96" s="66">
        <v>5993400</v>
      </c>
      <c r="J96" s="56" t="s">
        <v>30</v>
      </c>
      <c r="K96" s="56" t="s">
        <v>30</v>
      </c>
      <c r="L96" s="76" t="s">
        <v>141</v>
      </c>
    </row>
    <row r="97" spans="2:12" ht="25.5" customHeight="1" x14ac:dyDescent="0.25">
      <c r="B97" s="31"/>
      <c r="C97" s="46" t="s">
        <v>146</v>
      </c>
      <c r="D97" s="49" t="s">
        <v>140</v>
      </c>
      <c r="E97" s="56" t="s">
        <v>75</v>
      </c>
      <c r="F97" s="56" t="s">
        <v>28</v>
      </c>
      <c r="G97" s="56" t="s">
        <v>29</v>
      </c>
      <c r="H97" s="66">
        <v>40867316</v>
      </c>
      <c r="I97" s="66">
        <v>40867316</v>
      </c>
      <c r="J97" s="56" t="s">
        <v>30</v>
      </c>
      <c r="K97" s="56" t="s">
        <v>30</v>
      </c>
      <c r="L97" s="76" t="s">
        <v>141</v>
      </c>
    </row>
    <row r="98" spans="2:12" ht="24" customHeight="1" x14ac:dyDescent="0.25">
      <c r="B98" s="31"/>
      <c r="C98" s="46" t="s">
        <v>147</v>
      </c>
      <c r="D98" s="49" t="s">
        <v>140</v>
      </c>
      <c r="E98" s="56" t="s">
        <v>75</v>
      </c>
      <c r="F98" s="56" t="s">
        <v>28</v>
      </c>
      <c r="G98" s="56" t="s">
        <v>29</v>
      </c>
      <c r="H98" s="66">
        <v>59220000</v>
      </c>
      <c r="I98" s="66">
        <v>59220000</v>
      </c>
      <c r="J98" s="56" t="s">
        <v>30</v>
      </c>
      <c r="K98" s="56" t="s">
        <v>30</v>
      </c>
      <c r="L98" s="76" t="s">
        <v>141</v>
      </c>
    </row>
    <row r="99" spans="2:12" ht="22.5" customHeight="1" x14ac:dyDescent="0.25">
      <c r="B99" s="31"/>
      <c r="C99" s="46" t="s">
        <v>148</v>
      </c>
      <c r="D99" s="49" t="s">
        <v>140</v>
      </c>
      <c r="E99" s="56" t="s">
        <v>75</v>
      </c>
      <c r="F99" s="56" t="s">
        <v>28</v>
      </c>
      <c r="G99" s="56" t="s">
        <v>29</v>
      </c>
      <c r="H99" s="66">
        <v>19200000</v>
      </c>
      <c r="I99" s="66">
        <v>19200000</v>
      </c>
      <c r="J99" s="56" t="s">
        <v>30</v>
      </c>
      <c r="K99" s="56" t="s">
        <v>30</v>
      </c>
      <c r="L99" s="76" t="s">
        <v>141</v>
      </c>
    </row>
    <row r="100" spans="2:12" ht="28.5" customHeight="1" x14ac:dyDescent="0.25">
      <c r="B100" s="31"/>
      <c r="C100" s="46" t="s">
        <v>149</v>
      </c>
      <c r="D100" s="49" t="s">
        <v>140</v>
      </c>
      <c r="E100" s="56" t="s">
        <v>75</v>
      </c>
      <c r="F100" s="56" t="s">
        <v>28</v>
      </c>
      <c r="G100" s="56" t="s">
        <v>29</v>
      </c>
      <c r="H100" s="66">
        <v>50000000</v>
      </c>
      <c r="I100" s="66">
        <v>50000000</v>
      </c>
      <c r="J100" s="56" t="s">
        <v>30</v>
      </c>
      <c r="K100" s="56" t="s">
        <v>30</v>
      </c>
      <c r="L100" s="76" t="s">
        <v>141</v>
      </c>
    </row>
    <row r="101" spans="2:12" ht="24.75" customHeight="1" x14ac:dyDescent="0.25">
      <c r="B101" s="31"/>
      <c r="C101" s="46" t="s">
        <v>150</v>
      </c>
      <c r="D101" s="49" t="s">
        <v>140</v>
      </c>
      <c r="E101" s="56" t="s">
        <v>75</v>
      </c>
      <c r="F101" s="56" t="s">
        <v>28</v>
      </c>
      <c r="G101" s="56" t="s">
        <v>29</v>
      </c>
      <c r="H101" s="66">
        <v>36000000</v>
      </c>
      <c r="I101" s="66">
        <v>36000000</v>
      </c>
      <c r="J101" s="56" t="s">
        <v>30</v>
      </c>
      <c r="K101" s="56" t="s">
        <v>30</v>
      </c>
      <c r="L101" s="76" t="s">
        <v>141</v>
      </c>
    </row>
    <row r="102" spans="2:12" ht="23.25" customHeight="1" x14ac:dyDescent="0.25">
      <c r="B102" s="31"/>
      <c r="C102" s="46" t="s">
        <v>151</v>
      </c>
      <c r="D102" s="49" t="s">
        <v>140</v>
      </c>
      <c r="E102" s="56" t="s">
        <v>75</v>
      </c>
      <c r="F102" s="56" t="s">
        <v>28</v>
      </c>
      <c r="G102" s="56" t="s">
        <v>29</v>
      </c>
      <c r="H102" s="66">
        <v>17000000</v>
      </c>
      <c r="I102" s="66">
        <v>17000000</v>
      </c>
      <c r="J102" s="56" t="s">
        <v>30</v>
      </c>
      <c r="K102" s="56" t="s">
        <v>30</v>
      </c>
      <c r="L102" s="76" t="s">
        <v>141</v>
      </c>
    </row>
    <row r="103" spans="2:12" ht="24" customHeight="1" x14ac:dyDescent="0.25">
      <c r="B103" s="31"/>
      <c r="C103" s="46" t="s">
        <v>152</v>
      </c>
      <c r="D103" s="49" t="s">
        <v>140</v>
      </c>
      <c r="E103" s="56" t="s">
        <v>75</v>
      </c>
      <c r="F103" s="56" t="s">
        <v>28</v>
      </c>
      <c r="G103" s="56" t="s">
        <v>29</v>
      </c>
      <c r="H103" s="66">
        <v>159186693</v>
      </c>
      <c r="I103" s="66">
        <v>159186693</v>
      </c>
      <c r="J103" s="56" t="s">
        <v>30</v>
      </c>
      <c r="K103" s="56" t="s">
        <v>30</v>
      </c>
      <c r="L103" s="76" t="s">
        <v>141</v>
      </c>
    </row>
    <row r="104" spans="2:12" ht="29.25" customHeight="1" x14ac:dyDescent="0.25">
      <c r="B104" s="81"/>
      <c r="C104" s="82" t="s">
        <v>153</v>
      </c>
      <c r="D104" s="51" t="s">
        <v>140</v>
      </c>
      <c r="E104" s="58" t="s">
        <v>75</v>
      </c>
      <c r="F104" s="58" t="s">
        <v>28</v>
      </c>
      <c r="G104" s="58" t="s">
        <v>29</v>
      </c>
      <c r="H104" s="83">
        <v>8000000</v>
      </c>
      <c r="I104" s="83">
        <v>8000000</v>
      </c>
      <c r="J104" s="58" t="s">
        <v>30</v>
      </c>
      <c r="K104" s="58" t="s">
        <v>30</v>
      </c>
      <c r="L104" s="78" t="s">
        <v>141</v>
      </c>
    </row>
    <row r="105" spans="2:12" ht="28.5" customHeight="1" thickBot="1" x14ac:dyDescent="0.3">
      <c r="B105" s="33">
        <v>801216</v>
      </c>
      <c r="C105" s="47" t="s">
        <v>159</v>
      </c>
      <c r="D105" s="51">
        <v>44586</v>
      </c>
      <c r="E105" s="58" t="s">
        <v>51</v>
      </c>
      <c r="F105" s="58" t="s">
        <v>28</v>
      </c>
      <c r="G105" s="58" t="s">
        <v>29</v>
      </c>
      <c r="H105" s="68">
        <v>11200000</v>
      </c>
      <c r="I105" s="68">
        <v>11200000</v>
      </c>
      <c r="J105" s="85" t="s">
        <v>30</v>
      </c>
      <c r="K105" s="85" t="s">
        <v>30</v>
      </c>
      <c r="L105" s="78" t="s">
        <v>160</v>
      </c>
    </row>
    <row r="106" spans="2:12" ht="30" customHeight="1" thickBot="1" x14ac:dyDescent="0.3">
      <c r="B106" s="86">
        <v>801216</v>
      </c>
      <c r="C106" s="87" t="s">
        <v>159</v>
      </c>
      <c r="D106" s="88">
        <v>44586</v>
      </c>
      <c r="E106" s="89" t="s">
        <v>51</v>
      </c>
      <c r="F106" s="89" t="s">
        <v>28</v>
      </c>
      <c r="G106" s="89" t="s">
        <v>29</v>
      </c>
      <c r="H106" s="84">
        <v>11200000</v>
      </c>
      <c r="I106" s="84">
        <v>11200000</v>
      </c>
      <c r="J106" s="90" t="s">
        <v>30</v>
      </c>
      <c r="K106" s="90" t="s">
        <v>30</v>
      </c>
      <c r="L106" s="91" t="s">
        <v>160</v>
      </c>
    </row>
    <row r="107" spans="2:12" ht="25.5" customHeight="1" x14ac:dyDescent="0.25"/>
    <row r="108" spans="2:12" ht="27.75" customHeight="1" x14ac:dyDescent="0.25"/>
    <row r="109" spans="2:12" ht="19.5" customHeight="1" x14ac:dyDescent="0.25"/>
  </sheetData>
  <autoFilter ref="B19:L75" xr:uid="{69E66CCC-F41E-4994-BD84-F932ACCFE597}"/>
  <mergeCells count="17">
    <mergeCell ref="C7:D7"/>
    <mergeCell ref="C8:D8"/>
    <mergeCell ref="B18:D18"/>
    <mergeCell ref="F12:K16"/>
    <mergeCell ref="B2:L2"/>
    <mergeCell ref="C10:D10"/>
    <mergeCell ref="C11:D11"/>
    <mergeCell ref="C12:D12"/>
    <mergeCell ref="C13:D13"/>
    <mergeCell ref="C14:D14"/>
    <mergeCell ref="C15:D15"/>
    <mergeCell ref="C16:D16"/>
    <mergeCell ref="F5:K10"/>
    <mergeCell ref="B4:D4"/>
    <mergeCell ref="C9:D9"/>
    <mergeCell ref="C5:D5"/>
    <mergeCell ref="C6:D6"/>
  </mergeCells>
  <phoneticPr fontId="8" type="noConversion"/>
  <hyperlinks>
    <hyperlink ref="C8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ADQUISICIONES 2022</vt:lpstr>
      <vt:lpstr>Hoja2</vt:lpstr>
      <vt:lpstr>Hoja3</vt:lpstr>
      <vt:lpstr>'ADQUISICIONES 2022'!Área_de_impresión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Penagos</dc:creator>
  <cp:lastModifiedBy>ANA MIREYA IBAÑEZ FONSECA</cp:lastModifiedBy>
  <cp:lastPrinted>2022-01-28T19:29:30Z</cp:lastPrinted>
  <dcterms:created xsi:type="dcterms:W3CDTF">2012-12-10T15:58:41Z</dcterms:created>
  <dcterms:modified xsi:type="dcterms:W3CDTF">2022-01-31T22:27:23Z</dcterms:modified>
</cp:coreProperties>
</file>